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37" firstSheet="2" activeTab="7"/>
  </bookViews>
  <sheets>
    <sheet name="表1.2023年一般公共预算收支决算表" sheetId="20" r:id="rId1"/>
    <sheet name="表2.2023年一般公共预算收入决算表" sheetId="19" r:id="rId2"/>
    <sheet name="表3、一般公共预算补助收入决算表" sheetId="26" r:id="rId3"/>
    <sheet name="表4.2023年一般公共预算支出决算表" sheetId="23" r:id="rId4"/>
    <sheet name="表5.2023年一般公共预算支出决算表（按经济分类）" sheetId="24" r:id="rId5"/>
    <sheet name="表6.2023年政府性基金收入决算表" sheetId="14" r:id="rId6"/>
    <sheet name="表7.2023年政府性基金支出决算表" sheetId="13" r:id="rId7"/>
    <sheet name="表8.2023年一般公共预算“三公”经费决算表" sheetId="25" r:id="rId8"/>
  </sheets>
  <definedNames>
    <definedName name="_xlnm.Print_Titles" localSheetId="0">表1.2023年一般公共预算收支决算表!$1:$4</definedName>
    <definedName name="_xlnm.Print_Titles" localSheetId="1">表2.2023年一般公共预算收入决算表!$1:$5</definedName>
    <definedName name="_xlnm.Print_Titles" localSheetId="5">表6.2023年政府性基金收入决算表!$1:$6</definedName>
    <definedName name="_xlnm.Print_Titles" localSheetId="6">表7.2023年政府性基金支出决算表!$1:$6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<sst xmlns="http://schemas.openxmlformats.org/spreadsheetml/2006/main" count="1776" uniqueCount="1399">
  <si>
    <t>表1</t>
  </si>
  <si>
    <t>2023年鹤山市古劳镇一般公共预算收支决算表</t>
  </si>
  <si>
    <t>单位：万元</t>
  </si>
  <si>
    <t>收入项目</t>
  </si>
  <si>
    <t>2023年预算数</t>
  </si>
  <si>
    <t>2023年决算数</t>
  </si>
  <si>
    <t>支出项目</t>
  </si>
  <si>
    <t>一、一般公共预算收入</t>
  </si>
  <si>
    <t>（一）一般公共服务支出</t>
  </si>
  <si>
    <t>税收收入</t>
  </si>
  <si>
    <t>（二）国防支出</t>
  </si>
  <si>
    <t xml:space="preserve">  增值税</t>
  </si>
  <si>
    <t>（三）公共安全支出</t>
  </si>
  <si>
    <t xml:space="preserve">  企业所得税</t>
  </si>
  <si>
    <t>（四）教育支出</t>
  </si>
  <si>
    <t xml:space="preserve">  个人所得税</t>
  </si>
  <si>
    <t>（五）科学技术支出</t>
  </si>
  <si>
    <t xml:space="preserve">  资源税</t>
  </si>
  <si>
    <t>（六）文化旅游体育与传媒支出</t>
  </si>
  <si>
    <t xml:space="preserve">  城市维护建设税</t>
  </si>
  <si>
    <t>（七）社会保障和就业支出</t>
  </si>
  <si>
    <t xml:space="preserve">  房产税</t>
  </si>
  <si>
    <t>（八）卫生健康支出</t>
  </si>
  <si>
    <t xml:space="preserve">  印花税</t>
  </si>
  <si>
    <t>（九）节能环保支出</t>
  </si>
  <si>
    <t xml:space="preserve">  城镇土地使用税</t>
  </si>
  <si>
    <t>（十）城乡社区支出</t>
  </si>
  <si>
    <t xml:space="preserve">  土地增值税</t>
  </si>
  <si>
    <t>（十一）农林水支出</t>
  </si>
  <si>
    <t xml:space="preserve">  车船税</t>
  </si>
  <si>
    <t>（十二）交通运输支出</t>
  </si>
  <si>
    <t xml:space="preserve">  耕地占用税</t>
  </si>
  <si>
    <t>（十三）资源勘探工业信息等支出</t>
  </si>
  <si>
    <t xml:space="preserve">  契税</t>
  </si>
  <si>
    <t>（十四）商业服务业等支出</t>
  </si>
  <si>
    <t xml:space="preserve">  环境保护税</t>
  </si>
  <si>
    <t>（十五）金融支出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</si>
  <si>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其他税收收入</t>
    </r>
  </si>
  <si>
    <t>（十六）自然资源海洋气象等支出</t>
  </si>
  <si>
    <t>非税收入</t>
  </si>
  <si>
    <t>（十七）住房保障支出</t>
  </si>
  <si>
    <t xml:space="preserve">  专项收入</t>
  </si>
  <si>
    <t>（十八）粮油物资储备支出</t>
  </si>
  <si>
    <t xml:space="preserve">  行政事业性收费收入</t>
  </si>
  <si>
    <t>（十九）灾害防治及应急管理支出</t>
  </si>
  <si>
    <t xml:space="preserve">  罚没收入</t>
  </si>
  <si>
    <t>（二十）预备费</t>
  </si>
  <si>
    <t xml:space="preserve">  国有资本经营预算收入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</si>
  <si>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十一</t>
    </r>
    <r>
      <rPr>
        <sz val="11.5"/>
        <rFont val="宋体"/>
        <charset val="134"/>
      </rPr>
      <t>）其他支出</t>
    </r>
  </si>
  <si>
    <t xml:space="preserve">  国有资源(资产)有偿使用收入</t>
  </si>
  <si>
    <t>（二十二）债务付息支出</t>
  </si>
  <si>
    <t xml:space="preserve">  捐赠收入</t>
  </si>
  <si>
    <t>（二十三）债务发行费用支出</t>
  </si>
  <si>
    <t xml:space="preserve">  政府住房基金收入</t>
  </si>
  <si>
    <t xml:space="preserve">  其他收入</t>
  </si>
  <si>
    <t>一般公共预算支出小计</t>
  </si>
  <si>
    <t>二、转移性收入</t>
  </si>
  <si>
    <t>二、上解上级支出</t>
  </si>
  <si>
    <t>上级补助收入</t>
  </si>
  <si>
    <t>三、债务还本支出</t>
  </si>
  <si>
    <t>其中：返还性收入</t>
  </si>
  <si>
    <t>四、年终结余</t>
  </si>
  <si>
    <t xml:space="preserve">     一般性转移支付收入</t>
  </si>
  <si>
    <t>五、安排预算稳定调节基金</t>
  </si>
  <si>
    <t xml:space="preserve">     专项转移支付收入</t>
  </si>
  <si>
    <t>三、债务转贷收入</t>
  </si>
  <si>
    <t>四、国债转贷资金上年结余</t>
  </si>
  <si>
    <t>五、调入资金</t>
  </si>
  <si>
    <t>六、上年结余收入</t>
  </si>
  <si>
    <t>七、动用预算稳定调节基金</t>
  </si>
  <si>
    <t>收入总计</t>
  </si>
  <si>
    <t>支出总计</t>
  </si>
  <si>
    <t>表2</t>
  </si>
  <si>
    <t>2023年鹤山市古劳镇一般公共预算收入决算表</t>
  </si>
  <si>
    <t>（一）税收收入</t>
  </si>
  <si>
    <t>其中：增值税</t>
  </si>
  <si>
    <t xml:space="preserve">      企业所得税</t>
  </si>
  <si>
    <t xml:space="preserve">      个人所得税</t>
  </si>
  <si>
    <t xml:space="preserve">      资源税</t>
  </si>
  <si>
    <t xml:space="preserve">      城市维护建设税</t>
  </si>
  <si>
    <t xml:space="preserve">      房产税</t>
  </si>
  <si>
    <t xml:space="preserve">      印花税</t>
  </si>
  <si>
    <t xml:space="preserve">      城镇土地使用税</t>
  </si>
  <si>
    <t xml:space="preserve">      土地增值税</t>
  </si>
  <si>
    <t xml:space="preserve">      车船税</t>
  </si>
  <si>
    <t xml:space="preserve">      耕地占用税</t>
  </si>
  <si>
    <t xml:space="preserve">      契税</t>
  </si>
  <si>
    <t xml:space="preserve">   环境保护税</t>
  </si>
  <si>
    <t xml:space="preserve">   其他税收收入</t>
  </si>
  <si>
    <t>（二）非税收入</t>
  </si>
  <si>
    <t>其中：专项收入</t>
  </si>
  <si>
    <t xml:space="preserve">      行政事业性收费收入</t>
  </si>
  <si>
    <t xml:space="preserve">      罚没收入</t>
  </si>
  <si>
    <t xml:space="preserve">      国有资本经营收入</t>
  </si>
  <si>
    <t xml:space="preserve">      国有资源（资产）有偿使用收入</t>
  </si>
  <si>
    <t xml:space="preserve">      捐赠收入</t>
  </si>
  <si>
    <t xml:space="preserve">      政府住房基金收入</t>
  </si>
  <si>
    <t xml:space="preserve">      其他收入</t>
  </si>
  <si>
    <t>一般公共预算收入小计</t>
  </si>
  <si>
    <t xml:space="preserve">  返还性收入</t>
  </si>
  <si>
    <t xml:space="preserve">  一般性转移支付收入</t>
  </si>
  <si>
    <t xml:space="preserve">  专项转移支付收入</t>
  </si>
  <si>
    <t>四、上年结余收入</t>
  </si>
  <si>
    <t>六、动用预算稳定调节基金</t>
  </si>
  <si>
    <t>表3</t>
  </si>
  <si>
    <t>2023年鹤山市古劳镇一般公共预算补助收入决算表</t>
  </si>
  <si>
    <t>项目</t>
  </si>
  <si>
    <t>决算数</t>
  </si>
  <si>
    <t xml:space="preserve">    所得税基数返还收入</t>
  </si>
  <si>
    <t xml:space="preserve">    成品油税费改革税收返还收入</t>
  </si>
  <si>
    <t xml:space="preserve">    增值税税收返还收入</t>
  </si>
  <si>
    <t xml:space="preserve">    消费税税收返还收入</t>
  </si>
  <si>
    <t xml:space="preserve">    增值税“五五分享”税收返还收入</t>
  </si>
  <si>
    <t xml:space="preserve">    其他返还性收入</t>
  </si>
  <si>
    <t xml:space="preserve">    体制补助收入</t>
  </si>
  <si>
    <t xml:space="preserve">    均衡性转移支付收入</t>
  </si>
  <si>
    <t xml:space="preserve">    县级基本财力保障机制奖补资金收入</t>
  </si>
  <si>
    <t xml:space="preserve">    结算补助收入</t>
  </si>
  <si>
    <t xml:space="preserve">    资源枯竭型城市转移支付补助收入</t>
  </si>
  <si>
    <t xml:space="preserve">    企业事业单位划转补助收入</t>
  </si>
  <si>
    <t xml:space="preserve">    成品油税费改革转移支付补助收入</t>
  </si>
  <si>
    <t xml:space="preserve">    基层公检法司转移支付收入</t>
  </si>
  <si>
    <t xml:space="preserve">    城乡义务教育转移支付收入</t>
  </si>
  <si>
    <t xml:space="preserve">    基本养老金转移支付收入</t>
  </si>
  <si>
    <t xml:space="preserve">    城乡居民基本医疗保险转移支付收入</t>
  </si>
  <si>
    <t xml:space="preserve">    农村综合改革转移支付收入</t>
  </si>
  <si>
    <t xml:space="preserve">    产粮(油)大县奖励资金收入</t>
  </si>
  <si>
    <t xml:space="preserve">    重点生态功能区转移支付收入</t>
  </si>
  <si>
    <t xml:space="preserve">    固定数额补助收入</t>
  </si>
  <si>
    <t xml:space="preserve">    革命老区转移支付收入</t>
  </si>
  <si>
    <t xml:space="preserve">    民族地区转移支付收入</t>
  </si>
  <si>
    <t xml:space="preserve">    边境地区转移支付收入</t>
  </si>
  <si>
    <t xml:space="preserve">    贫困地区转移支付收入</t>
  </si>
  <si>
    <t xml:space="preserve">    一般公共服务共同财政事权转移支付收入  </t>
  </si>
  <si>
    <t xml:space="preserve">    外交共同财政事权转移支付收入  </t>
  </si>
  <si>
    <t xml:space="preserve">    国防共同财政事权转移支付收入  </t>
  </si>
  <si>
    <t xml:space="preserve">    公共安全共同财政事权转移支付收入  </t>
  </si>
  <si>
    <t xml:space="preserve">    教育共同财政事权转移支付收入  </t>
  </si>
  <si>
    <t xml:space="preserve">    科学技术共同财政事权转移支付收入  </t>
  </si>
  <si>
    <t xml:space="preserve">    文化旅游体育与传媒共同财政事权转移支付收入  </t>
  </si>
  <si>
    <t xml:space="preserve">    社会保障和就业共同财政事权转移支付收入  </t>
  </si>
  <si>
    <t xml:space="preserve">    卫生健康共同财政事权转移支付收入  </t>
  </si>
  <si>
    <t xml:space="preserve">    节能环保共同财政事权转移支付收入  </t>
  </si>
  <si>
    <t xml:space="preserve">    城乡社区共同财政事权转移支付收入  </t>
  </si>
  <si>
    <t xml:space="preserve">    农林水共同财政事权转移支付收入  </t>
  </si>
  <si>
    <t xml:space="preserve">    交通运输共同财政事权转移支付收入  </t>
  </si>
  <si>
    <t xml:space="preserve">    资源勘探信息等共同财政事权转移支付收入  </t>
  </si>
  <si>
    <t xml:space="preserve">    商业服务业等共同财政事权转移支付收入  </t>
  </si>
  <si>
    <t xml:space="preserve">    金融共同财政事权转移支付收入  </t>
  </si>
  <si>
    <t xml:space="preserve">    自然资源海洋气象等共同财政事权转移支付收入  </t>
  </si>
  <si>
    <t xml:space="preserve">    住房保障共同财政事权转移支付收入  </t>
  </si>
  <si>
    <t xml:space="preserve">    粮油物资储备共同财政事权转移支付收入  </t>
  </si>
  <si>
    <t xml:space="preserve">    其他共同财政事权转移支付收入  </t>
  </si>
  <si>
    <t xml:space="preserve">    其他一般性转移支付收入</t>
  </si>
  <si>
    <t xml:space="preserve">    其他转移支付</t>
  </si>
  <si>
    <t xml:space="preserve">    一般公共服务</t>
  </si>
  <si>
    <t xml:space="preserve">    外交</t>
  </si>
  <si>
    <t xml:space="preserve">    国防</t>
  </si>
  <si>
    <t xml:space="preserve">    公共安全</t>
  </si>
  <si>
    <t xml:space="preserve">    教育</t>
  </si>
  <si>
    <t xml:space="preserve">    科学技术</t>
  </si>
  <si>
    <t xml:space="preserve">    文化旅游体育与传媒</t>
  </si>
  <si>
    <t xml:space="preserve">    社会保障和就业</t>
  </si>
  <si>
    <t xml:space="preserve">    卫生健康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</si>
  <si>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</si>
  <si>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</si>
  <si>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</si>
  <si>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</si>
  <si>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资源勘探信息等</t>
  </si>
  <si>
    <t xml:space="preserve">    商业服务业等</t>
  </si>
  <si>
    <t xml:space="preserve">    金融</t>
  </si>
  <si>
    <t xml:space="preserve">    自然资源海洋气象等</t>
  </si>
  <si>
    <t xml:space="preserve">    住房保障</t>
  </si>
  <si>
    <t xml:space="preserve">    粮油物资储备</t>
  </si>
  <si>
    <t xml:space="preserve">    灾害防治及应急管理</t>
  </si>
  <si>
    <t xml:space="preserve">    其他收入</t>
  </si>
  <si>
    <t>附件4</t>
  </si>
  <si>
    <t>2023年鹤山市古劳镇一般公共预算支出决算表</t>
  </si>
  <si>
    <t>科目号</t>
  </si>
  <si>
    <t>科目名称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</si>
  <si>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</si>
  <si>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</si>
  <si>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</si>
  <si>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</si>
  <si>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</si>
  <si>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</si>
  <si>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</si>
  <si>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</si>
  <si>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</si>
  <si>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</si>
  <si>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</si>
  <si>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</si>
  <si>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</si>
  <si>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</si>
  <si>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</si>
  <si>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</si>
  <si>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</si>
  <si>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</si>
  <si>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</si>
  <si>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</si>
  <si>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</si>
  <si>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</si>
  <si>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</si>
  <si>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</si>
  <si>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</si>
  <si>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</si>
  <si>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</si>
  <si>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</si>
  <si>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</si>
  <si>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</si>
  <si>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</si>
  <si>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</si>
  <si>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</si>
  <si>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</si>
  <si>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</si>
  <si>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</si>
  <si>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</si>
  <si>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</si>
  <si>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</si>
  <si>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</si>
  <si>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</si>
  <si>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</si>
  <si>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</si>
  <si>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</si>
  <si>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</si>
  <si>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</si>
  <si>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</si>
  <si>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</si>
  <si>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</si>
  <si>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</si>
  <si>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</si>
  <si>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</si>
  <si>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</si>
  <si>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</si>
  <si>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</si>
  <si>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</si>
  <si>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</si>
  <si>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</si>
  <si>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</si>
  <si>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</si>
  <si>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</si>
  <si>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</si>
  <si>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</si>
  <si>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</si>
  <si>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</si>
  <si>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</si>
  <si>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</si>
  <si>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</si>
  <si>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</si>
  <si>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</si>
  <si>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</si>
  <si>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</si>
  <si>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</si>
  <si>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</si>
  <si>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</si>
  <si>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</si>
  <si>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</si>
  <si>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</si>
  <si>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</si>
  <si>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</si>
  <si>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</si>
  <si>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</si>
  <si>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</si>
  <si>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</si>
  <si>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</si>
  <si>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</si>
  <si>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</si>
  <si>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</si>
  <si>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</si>
  <si>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</si>
  <si>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</si>
  <si>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</si>
  <si>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</si>
  <si>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</si>
  <si>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</si>
  <si>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</si>
  <si>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</si>
  <si>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</si>
  <si>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</si>
  <si>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</si>
  <si>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</si>
  <si>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</si>
  <si>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</si>
  <si>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</si>
  <si>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</si>
  <si>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</si>
  <si>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</si>
  <si>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</si>
  <si>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</si>
  <si>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</si>
  <si>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</si>
  <si>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</si>
  <si>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</si>
  <si>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</si>
  <si>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</si>
  <si>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</si>
  <si>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</si>
  <si>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</si>
  <si>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</si>
  <si>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</si>
  <si>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</si>
  <si>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</si>
  <si>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</si>
  <si>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</si>
  <si>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</si>
  <si>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</si>
  <si>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</si>
  <si>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</si>
  <si>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</si>
  <si>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</si>
  <si>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</si>
  <si>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</si>
  <si>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</si>
  <si>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</si>
  <si>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</si>
  <si>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</si>
  <si>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</si>
  <si>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</si>
  <si>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</si>
  <si>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</si>
  <si>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</si>
  <si>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</si>
  <si>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</si>
  <si>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</si>
  <si>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</si>
  <si>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</si>
  <si>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</si>
  <si>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</si>
  <si>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</si>
  <si>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</si>
  <si>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</si>
  <si>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</si>
  <si>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</si>
  <si>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</si>
  <si>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</si>
  <si>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</si>
  <si>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</si>
  <si>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</si>
  <si>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</si>
  <si>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</si>
  <si>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</si>
  <si>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</si>
  <si>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</si>
  <si>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</si>
  <si>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</si>
  <si>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</si>
  <si>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</si>
  <si>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</si>
  <si>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</si>
  <si>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</si>
  <si>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</si>
  <si>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</si>
  <si>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</si>
  <si>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</si>
  <si>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</si>
  <si>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</si>
  <si>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</si>
  <si>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</si>
  <si>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</si>
  <si>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</si>
  <si>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</si>
  <si>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</si>
  <si>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</si>
  <si>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</si>
  <si>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</si>
  <si>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</si>
  <si>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</si>
  <si>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</si>
  <si>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</si>
  <si>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</si>
  <si>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</si>
  <si>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</si>
  <si>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</si>
  <si>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</si>
  <si>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</si>
  <si>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</si>
  <si>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</si>
  <si>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</si>
  <si>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</si>
  <si>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</si>
  <si>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</si>
  <si>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</si>
  <si>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</si>
  <si>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</si>
  <si>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</si>
  <si>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</si>
  <si>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</si>
  <si>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</si>
  <si>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</si>
  <si>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</si>
  <si>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</si>
  <si>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</si>
  <si>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</si>
  <si>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</si>
  <si>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</si>
  <si>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</si>
  <si>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</si>
  <si>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</si>
  <si>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</si>
  <si>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</si>
  <si>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</si>
  <si>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</si>
  <si>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</si>
  <si>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</si>
  <si>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</si>
  <si>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</si>
  <si>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</si>
  <si>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</si>
  <si>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</si>
  <si>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</si>
  <si>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</si>
  <si>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</si>
  <si>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</si>
  <si>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</si>
  <si>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</si>
  <si>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</si>
  <si>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</si>
  <si>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</si>
  <si>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</si>
  <si>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</si>
  <si>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</si>
  <si>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</si>
  <si>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</si>
  <si>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</si>
  <si>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</si>
  <si>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</si>
  <si>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</si>
  <si>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</si>
  <si>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</si>
  <si>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</si>
  <si>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</si>
  <si>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</si>
  <si>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</si>
  <si>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</si>
  <si>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</si>
  <si>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</si>
  <si>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</si>
  <si>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</si>
  <si>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</si>
  <si>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</si>
  <si>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</si>
  <si>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</si>
  <si>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</si>
  <si>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</si>
  <si>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</si>
  <si>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</si>
  <si>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</si>
  <si>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</si>
  <si>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</si>
  <si>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</si>
  <si>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</si>
  <si>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</si>
  <si>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</si>
  <si>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</si>
  <si>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</si>
  <si>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</si>
  <si>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</si>
  <si>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</si>
  <si>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</si>
  <si>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</si>
  <si>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</si>
  <si>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</si>
  <si>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</si>
  <si>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</si>
  <si>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</si>
  <si>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</si>
  <si>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</si>
  <si>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</si>
  <si>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</si>
  <si>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</si>
  <si>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</si>
  <si>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</si>
  <si>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</si>
  <si>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</si>
  <si>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</si>
  <si>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</si>
  <si>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</si>
  <si>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</si>
  <si>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</si>
  <si>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</si>
  <si>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</si>
  <si>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</si>
  <si>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</si>
  <si>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</si>
  <si>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</si>
  <si>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</si>
  <si>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</si>
  <si>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</si>
  <si>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</si>
  <si>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</si>
  <si>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</si>
  <si>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</si>
  <si>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</si>
  <si>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</si>
  <si>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</si>
  <si>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</si>
  <si>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</si>
  <si>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</si>
  <si>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</si>
  <si>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</si>
  <si>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</si>
  <si>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</si>
  <si>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</si>
  <si>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</si>
  <si>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</si>
  <si>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</si>
  <si>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</si>
  <si>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</si>
  <si>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</si>
  <si>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</si>
  <si>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</si>
  <si>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</si>
  <si>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</si>
  <si>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</si>
  <si>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</si>
  <si>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</si>
  <si>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</si>
  <si>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</si>
  <si>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</si>
  <si>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</si>
  <si>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</si>
  <si>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</si>
  <si>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</si>
  <si>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</si>
  <si>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</si>
  <si>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</si>
  <si>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</si>
  <si>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</si>
  <si>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</si>
  <si>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</si>
  <si>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</si>
  <si>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</si>
  <si>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</si>
  <si>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</si>
  <si>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</si>
  <si>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</si>
  <si>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</si>
  <si>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</si>
  <si>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</si>
  <si>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</si>
  <si>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</si>
  <si>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</si>
  <si>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</si>
  <si>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</si>
  <si>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</si>
  <si>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</si>
  <si>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</si>
  <si>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</si>
  <si>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</si>
  <si>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</si>
  <si>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</si>
  <si>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</si>
  <si>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</si>
  <si>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</si>
  <si>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</si>
  <si>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</si>
  <si>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</si>
  <si>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</si>
  <si>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</si>
  <si>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</si>
  <si>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</si>
  <si>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</si>
  <si>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</si>
  <si>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</si>
  <si>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</si>
  <si>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</si>
  <si>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</si>
  <si>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</si>
  <si>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</si>
  <si>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</si>
  <si>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</si>
  <si>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</si>
  <si>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</si>
  <si>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</si>
  <si>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</si>
  <si>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</si>
  <si>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离退休人员管理机构</t>
  </si>
  <si>
    <t xml:space="preserve">  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</si>
  <si>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</si>
  <si>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</si>
  <si>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</si>
  <si>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</si>
  <si>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 xml:space="preserve">  机关事业单位职业年金缴费支出</t>
  </si>
  <si>
    <t xml:space="preserve">  行政单位职业年金缴费支出</t>
  </si>
  <si>
    <t xml:space="preserve">  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</si>
  <si>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</si>
  <si>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</si>
  <si>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</si>
  <si>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</si>
  <si>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</si>
  <si>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</si>
  <si>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</si>
  <si>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</si>
  <si>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</si>
  <si>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</si>
  <si>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</si>
  <si>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</si>
  <si>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</si>
  <si>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</si>
  <si>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</si>
  <si>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</si>
  <si>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</si>
  <si>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</si>
  <si>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</si>
  <si>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</si>
  <si>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</si>
  <si>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</si>
  <si>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</si>
  <si>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</si>
  <si>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</si>
  <si>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</si>
  <si>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烈士纪念设施管理维护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</si>
  <si>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</si>
  <si>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</si>
  <si>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</si>
  <si>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</si>
  <si>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</si>
  <si>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</si>
  <si>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</si>
  <si>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</si>
  <si>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</si>
  <si>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</si>
  <si>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</si>
  <si>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</si>
  <si>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</si>
  <si>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</si>
  <si>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</si>
  <si>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</si>
  <si>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</si>
  <si>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</si>
  <si>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</si>
  <si>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</si>
  <si>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</si>
  <si>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</si>
  <si>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</si>
  <si>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</si>
  <si>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</si>
  <si>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</si>
  <si>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</si>
  <si>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</si>
  <si>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</si>
  <si>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</si>
  <si>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</si>
  <si>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</si>
  <si>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</si>
  <si>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</si>
  <si>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</si>
  <si>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</si>
  <si>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</si>
  <si>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</si>
  <si>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</si>
  <si>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</si>
  <si>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</si>
  <si>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</si>
  <si>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</si>
  <si>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</si>
  <si>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</si>
  <si>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</si>
  <si>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</si>
  <si>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</si>
  <si>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</si>
  <si>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</si>
  <si>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</si>
  <si>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</si>
  <si>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</si>
  <si>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</si>
  <si>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</si>
  <si>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</si>
  <si>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</si>
  <si>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</si>
  <si>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</si>
  <si>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</si>
  <si>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</si>
  <si>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</si>
  <si>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</si>
  <si>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</si>
  <si>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</si>
  <si>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</si>
  <si>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</si>
  <si>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</si>
  <si>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</si>
  <si>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</si>
  <si>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</si>
  <si>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</si>
  <si>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</si>
  <si>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</si>
  <si>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</si>
  <si>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</si>
  <si>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</si>
  <si>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</si>
  <si>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</si>
  <si>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</si>
  <si>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</si>
  <si>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</si>
  <si>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</si>
  <si>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</si>
  <si>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</si>
  <si>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</si>
  <si>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</si>
  <si>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</si>
  <si>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</si>
  <si>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</si>
  <si>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</si>
  <si>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</si>
  <si>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</si>
  <si>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</si>
  <si>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</si>
  <si>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</si>
  <si>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</si>
  <si>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</si>
  <si>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</si>
  <si>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</si>
  <si>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</si>
  <si>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</si>
  <si>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</si>
  <si>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</si>
  <si>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</si>
  <si>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</si>
  <si>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</si>
  <si>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</si>
  <si>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</si>
  <si>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</si>
  <si>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</si>
  <si>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</si>
  <si>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</si>
  <si>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</si>
  <si>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</si>
  <si>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</si>
  <si>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</si>
  <si>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</si>
  <si>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</si>
  <si>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</si>
  <si>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</si>
  <si>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</si>
  <si>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</si>
  <si>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</si>
  <si>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</si>
  <si>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</si>
  <si>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</si>
  <si>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</si>
  <si>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</si>
  <si>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</si>
  <si>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</si>
  <si>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</si>
  <si>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</si>
  <si>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</si>
  <si>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</si>
  <si>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</si>
  <si>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</si>
  <si>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</si>
  <si>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</si>
  <si>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</si>
  <si>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</si>
  <si>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</si>
  <si>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</si>
  <si>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</si>
  <si>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</si>
  <si>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</si>
  <si>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</si>
  <si>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</si>
  <si>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</si>
  <si>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</si>
  <si>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</si>
  <si>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</si>
  <si>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</si>
  <si>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</si>
  <si>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</si>
  <si>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</si>
  <si>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</si>
  <si>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</si>
  <si>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</si>
  <si>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</si>
  <si>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</si>
  <si>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</si>
  <si>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</si>
  <si>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</si>
  <si>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</si>
  <si>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</si>
  <si>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</si>
  <si>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</si>
  <si>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</si>
  <si>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</si>
  <si>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</si>
  <si>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</si>
  <si>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</si>
  <si>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</si>
  <si>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</si>
  <si>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</si>
  <si>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</si>
  <si>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</si>
  <si>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</si>
  <si>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</si>
  <si>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</si>
  <si>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</si>
  <si>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</si>
  <si>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</si>
  <si>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</si>
  <si>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</si>
  <si>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</si>
  <si>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</si>
  <si>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</si>
  <si>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</si>
  <si>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</si>
  <si>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</si>
  <si>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</si>
  <si>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</si>
  <si>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</si>
  <si>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</si>
  <si>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</si>
  <si>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</si>
  <si>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</si>
  <si>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</si>
  <si>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</si>
  <si>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</si>
  <si>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</si>
  <si>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</si>
  <si>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</si>
  <si>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</si>
  <si>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</si>
  <si>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</si>
  <si>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</si>
  <si>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</si>
  <si>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</si>
  <si>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</si>
  <si>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</si>
  <si>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</si>
  <si>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</si>
  <si>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</si>
  <si>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</si>
  <si>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</si>
  <si>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</si>
  <si>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</si>
  <si>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</si>
  <si>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</si>
  <si>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</si>
  <si>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</si>
  <si>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</si>
  <si>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</si>
  <si>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</si>
  <si>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</si>
  <si>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</si>
  <si>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</si>
  <si>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</si>
  <si>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</si>
  <si>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</si>
  <si>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</si>
  <si>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</si>
  <si>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</si>
  <si>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</si>
  <si>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</si>
  <si>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</si>
  <si>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</si>
  <si>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</si>
  <si>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</si>
  <si>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</si>
  <si>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</si>
  <si>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</si>
  <si>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</si>
  <si>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</si>
  <si>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</si>
  <si>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</si>
  <si>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</si>
  <si>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</si>
  <si>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</si>
  <si>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</si>
  <si>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</si>
  <si>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</si>
  <si>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</si>
  <si>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</si>
  <si>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</si>
  <si>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</si>
  <si>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</si>
  <si>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</si>
  <si>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</si>
  <si>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</si>
  <si>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</si>
  <si>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</si>
  <si>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</si>
  <si>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</si>
  <si>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</si>
  <si>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</si>
  <si>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</si>
  <si>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</si>
  <si>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</si>
  <si>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</si>
  <si>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</si>
  <si>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</si>
  <si>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</si>
  <si>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</si>
  <si>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</si>
  <si>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</si>
  <si>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</si>
  <si>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</si>
  <si>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</si>
  <si>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</si>
  <si>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</si>
  <si>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</si>
  <si>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</si>
  <si>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</si>
  <si>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</si>
  <si>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</si>
  <si>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</si>
  <si>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</si>
  <si>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</si>
  <si>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</si>
  <si>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</si>
  <si>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</si>
  <si>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</si>
  <si>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</si>
  <si>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</si>
  <si>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</si>
  <si>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</si>
  <si>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</si>
  <si>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</si>
  <si>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</si>
  <si>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</si>
  <si>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</si>
  <si>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</si>
  <si>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</si>
  <si>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</si>
  <si>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</si>
  <si>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</si>
  <si>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</si>
  <si>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</si>
  <si>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</si>
  <si>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</si>
  <si>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</si>
  <si>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</si>
  <si>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</si>
  <si>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</si>
  <si>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</si>
  <si>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</si>
  <si>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</si>
  <si>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</si>
  <si>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</si>
  <si>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</si>
  <si>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</si>
  <si>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</si>
  <si>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</si>
  <si>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</si>
  <si>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</si>
  <si>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</si>
  <si>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</si>
  <si>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</si>
  <si>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</si>
  <si>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</si>
  <si>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</si>
  <si>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</si>
  <si>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</si>
  <si>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</si>
  <si>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</si>
  <si>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</si>
  <si>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</si>
  <si>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</si>
  <si>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</si>
  <si>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</si>
  <si>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</si>
  <si>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</si>
  <si>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</si>
  <si>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</si>
  <si>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</si>
  <si>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</si>
  <si>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</si>
  <si>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</si>
  <si>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</si>
  <si>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</si>
  <si>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</si>
  <si>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</si>
  <si>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</si>
  <si>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</si>
  <si>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</si>
  <si>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</si>
  <si>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</si>
  <si>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</si>
  <si>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</si>
  <si>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</si>
  <si>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</si>
  <si>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</si>
  <si>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</si>
  <si>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</si>
  <si>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</si>
  <si>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</si>
  <si>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</si>
  <si>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</si>
  <si>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</si>
  <si>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</si>
  <si>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</si>
  <si>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</si>
  <si>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</si>
  <si>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</si>
  <si>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</si>
  <si>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</si>
  <si>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</si>
  <si>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</si>
  <si>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</si>
  <si>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</si>
  <si>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</si>
  <si>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</si>
  <si>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</si>
  <si>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</si>
  <si>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</si>
  <si>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</si>
  <si>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</si>
  <si>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</si>
  <si>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</si>
  <si>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</si>
  <si>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</si>
  <si>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</si>
  <si>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</si>
  <si>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</si>
  <si>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</si>
  <si>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</si>
  <si>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</si>
  <si>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</si>
  <si>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</si>
  <si>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</si>
  <si>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</si>
  <si>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</si>
  <si>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</si>
  <si>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</si>
  <si>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</si>
  <si>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</si>
  <si>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</si>
  <si>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</si>
  <si>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</si>
  <si>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</si>
  <si>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</si>
  <si>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</si>
  <si>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</si>
  <si>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</si>
  <si>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</si>
  <si>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</si>
  <si>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</si>
  <si>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</si>
  <si>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</si>
  <si>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</si>
  <si>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</si>
  <si>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</si>
  <si>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</si>
  <si>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</si>
  <si>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</si>
  <si>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</si>
  <si>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</si>
  <si>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</si>
  <si>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</si>
  <si>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</si>
  <si>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</si>
  <si>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</si>
  <si>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</si>
  <si>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</si>
  <si>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</si>
  <si>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</si>
  <si>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</si>
  <si>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</si>
  <si>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</si>
  <si>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</si>
  <si>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</si>
  <si>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</si>
  <si>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</si>
  <si>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</si>
  <si>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</si>
  <si>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</si>
  <si>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</si>
  <si>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</si>
  <si>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</si>
  <si>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</si>
  <si>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</si>
  <si>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</si>
  <si>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</si>
  <si>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</si>
  <si>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</si>
  <si>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</si>
  <si>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</si>
  <si>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</si>
  <si>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</si>
  <si>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</si>
  <si>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</si>
  <si>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</si>
  <si>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</si>
  <si>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</si>
  <si>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</si>
  <si>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</si>
  <si>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</si>
  <si>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</si>
  <si>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</si>
  <si>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</si>
  <si>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</si>
  <si>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</si>
  <si>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</si>
  <si>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</si>
  <si>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</si>
  <si>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</si>
  <si>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</si>
  <si>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</si>
  <si>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</si>
  <si>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</si>
  <si>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</si>
  <si>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</si>
  <si>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</si>
  <si>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</si>
  <si>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</si>
  <si>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</si>
  <si>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</si>
  <si>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</si>
  <si>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</si>
  <si>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</si>
  <si>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</si>
  <si>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</si>
  <si>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</si>
  <si>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</si>
  <si>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</si>
  <si>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</si>
  <si>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</si>
  <si>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</si>
  <si>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</si>
  <si>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</si>
  <si>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</si>
  <si>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</si>
  <si>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</si>
  <si>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</si>
  <si>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</si>
  <si>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</si>
  <si>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</si>
  <si>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</si>
  <si>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</si>
  <si>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</si>
  <si>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</si>
  <si>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</si>
  <si>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</si>
  <si>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</si>
  <si>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</si>
  <si>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</si>
  <si>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</si>
  <si>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</si>
  <si>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</si>
  <si>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</si>
  <si>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</si>
  <si>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</si>
  <si>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</si>
  <si>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</si>
  <si>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</si>
  <si>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</si>
  <si>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</si>
  <si>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</si>
  <si>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</si>
  <si>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</si>
  <si>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</si>
  <si>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</si>
  <si>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</si>
  <si>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</si>
  <si>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</si>
  <si>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</si>
  <si>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</si>
  <si>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</si>
  <si>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</si>
  <si>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</si>
  <si>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</si>
  <si>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</si>
  <si>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</si>
  <si>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</si>
  <si>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</si>
  <si>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</si>
  <si>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</si>
  <si>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</si>
  <si>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</si>
  <si>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</si>
  <si>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</si>
  <si>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</si>
  <si>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</si>
  <si>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</si>
  <si>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</si>
  <si>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</si>
  <si>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</si>
  <si>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</si>
  <si>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</si>
  <si>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</si>
  <si>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</si>
  <si>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</si>
  <si>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</si>
  <si>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</si>
  <si>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</si>
  <si>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</si>
  <si>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</si>
  <si>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</si>
  <si>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</si>
  <si>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</si>
  <si>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</si>
  <si>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</si>
  <si>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</si>
  <si>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</si>
  <si>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</si>
  <si>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</si>
  <si>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</si>
  <si>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</si>
  <si>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</si>
  <si>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</si>
  <si>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</si>
  <si>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</si>
  <si>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</si>
  <si>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</si>
  <si>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</si>
  <si>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</si>
  <si>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</si>
  <si>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</si>
  <si>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</si>
  <si>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</si>
  <si>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</si>
  <si>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</si>
  <si>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</si>
  <si>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</si>
  <si>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</si>
  <si>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</si>
  <si>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</si>
  <si>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</si>
  <si>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</si>
  <si>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</si>
  <si>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</si>
  <si>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</si>
  <si>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</si>
  <si>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</si>
  <si>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</si>
  <si>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</si>
  <si>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支出合计</t>
  </si>
  <si>
    <t>表5</t>
  </si>
  <si>
    <t>2023年鹤山市古劳镇一般公共预算支出决算表       （按经济分类）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</si>
  <si>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</si>
  <si>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</si>
  <si>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</si>
  <si>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</si>
  <si>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</si>
  <si>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</si>
  <si>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</si>
  <si>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</si>
  <si>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</si>
  <si>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</si>
  <si>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</si>
  <si>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</si>
  <si>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</si>
  <si>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</si>
  <si>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</si>
  <si>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</si>
  <si>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</si>
  <si>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</si>
  <si>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</si>
  <si>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</si>
  <si>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</si>
  <si>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</si>
  <si>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</si>
  <si>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</si>
  <si>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</si>
  <si>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</si>
  <si>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</si>
  <si>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</si>
  <si>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</si>
  <si>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</si>
  <si>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</si>
  <si>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</si>
  <si>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</si>
  <si>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</si>
  <si>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</si>
  <si>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</si>
  <si>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</si>
  <si>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</si>
  <si>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</si>
  <si>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</si>
  <si>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</si>
  <si>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</si>
  <si>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</si>
  <si>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</si>
  <si>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</si>
  <si>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</si>
  <si>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</si>
  <si>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</si>
  <si>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</si>
  <si>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</si>
  <si>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</si>
  <si>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</si>
  <si>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</si>
  <si>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</si>
  <si>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</si>
  <si>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</si>
  <si>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表6</t>
  </si>
  <si>
    <t>2023年鹤山市古劳镇政府性基金收入决算表</t>
  </si>
  <si>
    <t>一、政府性基金本级收入</t>
  </si>
  <si>
    <t xml:space="preserve">   核电站乏燃料处理处置基金收入</t>
  </si>
  <si>
    <t xml:space="preserve">   国家电影事业发展专项资金收入</t>
  </si>
  <si>
    <t xml:space="preserve">   大中型水库移民后期扶持基金收入</t>
  </si>
  <si>
    <t xml:space="preserve">   小型水库移民扶助基金收入</t>
  </si>
  <si>
    <t xml:space="preserve">   可再生能源电价附加收入</t>
  </si>
  <si>
    <t xml:space="preserve">   废弃电器电子产品处理基金收入</t>
  </si>
  <si>
    <t xml:space="preserve">   国有土地使用权出让收入</t>
  </si>
  <si>
    <t xml:space="preserve">   城市公用事业附加收入</t>
  </si>
  <si>
    <t xml:space="preserve">   国有土地收益基金收入</t>
  </si>
  <si>
    <t xml:space="preserve">   农业土地开发资金收入</t>
  </si>
  <si>
    <t xml:space="preserve">   城市基础设施配套费收入</t>
  </si>
  <si>
    <t xml:space="preserve">   污水处理费收入</t>
  </si>
  <si>
    <t xml:space="preserve">   大中型水库库区基金收入</t>
  </si>
  <si>
    <t xml:space="preserve">   三峡水库库区基金收入</t>
  </si>
  <si>
    <t xml:space="preserve">   国家重大水利工程建设基金收入</t>
  </si>
  <si>
    <t xml:space="preserve">   海南省高等级公路车辆通行附加费收入</t>
  </si>
  <si>
    <t xml:space="preserve">   车辆通行费</t>
  </si>
  <si>
    <t xml:space="preserve">   港口建设费收入</t>
  </si>
  <si>
    <t xml:space="preserve">   铁路建设基金收入</t>
  </si>
  <si>
    <t xml:space="preserve">   船舶油污损害赔偿基金收入</t>
  </si>
  <si>
    <t xml:space="preserve">   新型墙体材料专项基金收入</t>
  </si>
  <si>
    <t xml:space="preserve">   农网还贷资金收入</t>
  </si>
  <si>
    <t xml:space="preserve">   旅游发展基金收入</t>
  </si>
  <si>
    <t xml:space="preserve">   中央特别国债经营基金收入</t>
  </si>
  <si>
    <t xml:space="preserve">   中央特别国债经营基金财务收入</t>
  </si>
  <si>
    <t xml:space="preserve">   彩票发行机构和彩票销售机构的业务费用</t>
  </si>
  <si>
    <t xml:space="preserve">   彩票公益金收入</t>
  </si>
  <si>
    <t xml:space="preserve">   其他政府性基金收入</t>
  </si>
  <si>
    <t>二、政府性基金转移支付收入</t>
  </si>
  <si>
    <t>三、上年结余收入</t>
  </si>
  <si>
    <t>四、债务转贷收入</t>
  </si>
  <si>
    <t>六、县对镇补助收入</t>
  </si>
  <si>
    <t>政府性基金总收入</t>
  </si>
  <si>
    <t>表7</t>
  </si>
  <si>
    <t>2023年鹤山市古劳镇政府性基金支出决算表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</si>
  <si>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</si>
  <si>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</si>
  <si>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</si>
  <si>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</si>
  <si>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</si>
  <si>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</si>
  <si>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</si>
  <si>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</si>
  <si>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</si>
  <si>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</si>
  <si>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</si>
  <si>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</si>
  <si>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</si>
  <si>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</si>
  <si>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</si>
  <si>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</si>
  <si>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</si>
  <si>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</si>
  <si>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</si>
  <si>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</si>
  <si>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</si>
  <si>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</si>
  <si>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</si>
  <si>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</si>
  <si>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</si>
  <si>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</si>
  <si>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</si>
  <si>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</si>
  <si>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</si>
  <si>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</si>
  <si>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</si>
  <si>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</si>
  <si>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</si>
  <si>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</si>
  <si>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</si>
  <si>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</si>
  <si>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</si>
  <si>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</si>
  <si>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</si>
  <si>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</si>
  <si>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</si>
  <si>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</si>
  <si>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</si>
  <si>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</si>
  <si>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</si>
  <si>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</si>
  <si>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</si>
  <si>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</si>
  <si>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</si>
  <si>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</si>
  <si>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</si>
  <si>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</si>
  <si>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</si>
  <si>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</si>
  <si>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</si>
  <si>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</si>
  <si>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</si>
  <si>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</si>
  <si>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</si>
  <si>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</si>
  <si>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</si>
  <si>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</si>
  <si>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</si>
  <si>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</si>
  <si>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>二、上解支出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</si>
  <si>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</si>
  <si>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</si>
  <si>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</si>
  <si>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</si>
  <si>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</si>
  <si>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</si>
  <si>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表8</t>
  </si>
  <si>
    <t>2023年鹤山市古劳镇一般公共预算“三公”经费决算表</t>
  </si>
  <si>
    <t>“三公”经费</t>
  </si>
  <si>
    <t xml:space="preserve">   其中：（一）因公出国（境）费用</t>
  </si>
  <si>
    <t xml:space="preserve">         （二）公务用车购置及公务用车运行维护费</t>
  </si>
  <si>
    <t xml:space="preserve">               1.公务用车购置</t>
  </si>
  <si>
    <t xml:space="preserve">               2.公务用车运行维护费</t>
  </si>
  <si>
    <t xml:space="preserve">          (三）公务接待费</t>
  </si>
  <si>
    <t>备注：本表中“三公”经费是指部门预算基本支出及项目支出中安排的因公出国（境）支出、公务用车购置及运行维护支出和公务接待费支出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</si>
</sst>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  <numFmt numFmtId="177" formatCode="0.00_);[Red]\(0.00\)"/>
    <numFmt numFmtId="178" formatCode="0_ "/>
    <numFmt numFmtId="179" formatCode="#,##0_ "/>
    <numFmt numFmtId="180" formatCode="#,##0_);[Red]\(#,##0\)"/>
  </numFmts>
  <fonts count="35"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.5"/>
      <name val="宋体"/>
      <charset val="134"/>
    </font>
    <font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b/>
      <sz val="11"/>
      <name val="宋体"/>
      <charset val="134"/>
      <scheme val="minor"/>
    </font>
    <font>
      <sz val="11.5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" fillId="0" borderId="0"/>
    <xf numFmtId="43" fontId="34" fillId="0" borderId="0" applyFont="0" applyFill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34" fillId="0" borderId="0" applyFont="0" applyFill="0" applyBorder="0" applyAlignment="0" applyProtection="0"/>
    <xf numFmtId="0" fontId="34" fillId="0" borderId="0"/>
    <xf numFmtId="43" fontId="1" fillId="0" borderId="0" applyFont="0" applyFill="0" applyBorder="0" applyAlignment="0" applyProtection="0">
      <alignment vertical="center"/>
    </xf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</cellStyleXfs>
  <cellXfs count="107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8" fontId="1" fillId="0" borderId="1" xfId="0" applyNumberFormat="1" applyFont="1" applyFill="1" applyBorder="1" applyAlignment="1">
      <alignment vertical="center"/>
    </xf>
    <xf numFmtId="178" fontId="5" fillId="0" borderId="1" xfId="1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0" fillId="0" borderId="2" xfId="0" applyNumberForma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179" fontId="8" fillId="0" borderId="1" xfId="1" applyNumberFormat="1" applyFont="1" applyFill="1" applyBorder="1" applyAlignment="1">
      <alignment horizontal="right" vertical="center"/>
    </xf>
    <xf numFmtId="179" fontId="9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179" fontId="10" fillId="0" borderId="1" xfId="1" applyNumberFormat="1" applyFont="1" applyFill="1" applyBorder="1" applyAlignment="1">
      <alignment horizontal="right" vertical="center"/>
    </xf>
    <xf numFmtId="17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1" fontId="7" fillId="0" borderId="1" xfId="1" applyNumberFormat="1" applyFont="1" applyFill="1" applyBorder="1" applyAlignment="1">
      <alignment horizontal="right" vertical="center" wrapText="1"/>
    </xf>
    <xf numFmtId="41" fontId="5" fillId="0" borderId="1" xfId="1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79" fontId="4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179" fontId="0" fillId="0" borderId="1" xfId="0" applyNumberFormat="1" applyFill="1" applyBorder="1" applyAlignment="1">
      <alignment vertical="center"/>
    </xf>
    <xf numFmtId="41" fontId="5" fillId="0" borderId="1" xfId="4" applyFont="1" applyFill="1" applyBorder="1" applyAlignment="1">
      <alignment horizontal="right" vertical="center" wrapText="1"/>
    </xf>
    <xf numFmtId="41" fontId="0" fillId="0" borderId="1" xfId="4" applyFont="1" applyFill="1" applyBorder="1" applyAlignment="1">
      <alignment vertical="center"/>
    </xf>
    <xf numFmtId="179" fontId="0" fillId="0" borderId="1" xfId="0" applyNumberFormat="1" applyFont="1" applyFill="1" applyBorder="1" applyAlignment="1">
      <alignment vertical="center"/>
    </xf>
    <xf numFmtId="41" fontId="5" fillId="0" borderId="1" xfId="4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41" fontId="7" fillId="0" borderId="1" xfId="4" applyNumberFormat="1" applyFont="1" applyFill="1" applyBorder="1" applyAlignment="1">
      <alignment horizontal="right" vertical="center" wrapText="1"/>
    </xf>
    <xf numFmtId="41" fontId="7" fillId="0" borderId="1" xfId="4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1" fontId="4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1" fontId="1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horizontal="center" vertical="center" wrapText="1"/>
    </xf>
    <xf numFmtId="41" fontId="12" fillId="0" borderId="0" xfId="0" applyNumberFormat="1" applyFont="1" applyFill="1" applyAlignment="1">
      <alignment horizontal="center" vertical="center" wrapText="1"/>
    </xf>
    <xf numFmtId="41" fontId="1" fillId="0" borderId="0" xfId="0" applyNumberFormat="1" applyFont="1" applyFill="1" applyAlignment="1">
      <alignment horizontal="right" vertical="center"/>
    </xf>
    <xf numFmtId="41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41" fontId="12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41" fontId="11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 applyProtection="1">
      <alignment vertical="center"/>
    </xf>
    <xf numFmtId="3" fontId="7" fillId="0" borderId="1" xfId="0" applyNumberFormat="1" applyFont="1" applyFill="1" applyBorder="1" applyAlignment="1" applyProtection="1">
      <alignment horizontal="right" vertical="center"/>
    </xf>
    <xf numFmtId="0" fontId="5" fillId="0" borderId="1" xfId="0" applyNumberFormat="1" applyFont="1" applyFill="1" applyBorder="1" applyAlignment="1" applyProtection="1">
      <alignment vertical="center"/>
    </xf>
    <xf numFmtId="3" fontId="13" fillId="0" borderId="1" xfId="51" applyNumberFormat="1" applyFont="1" applyFill="1" applyBorder="1" applyAlignment="1" applyProtection="1">
      <alignment horizontal="right" vertical="center"/>
    </xf>
    <xf numFmtId="179" fontId="1" fillId="0" borderId="1" xfId="54" applyNumberFormat="1" applyFill="1" applyBorder="1">
      <alignment vertical="center"/>
    </xf>
    <xf numFmtId="3" fontId="5" fillId="0" borderId="1" xfId="0" applyNumberFormat="1" applyFont="1" applyFill="1" applyBorder="1" applyAlignment="1" applyProtection="1">
      <alignment horizontal="right" vertical="center"/>
    </xf>
    <xf numFmtId="0" fontId="0" fillId="0" borderId="1" xfId="0" applyFill="1" applyBorder="1" applyAlignment="1">
      <alignment vertical="center"/>
    </xf>
    <xf numFmtId="0" fontId="13" fillId="0" borderId="1" xfId="51" applyNumberFormat="1" applyFont="1" applyFill="1" applyBorder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5" fillId="0" borderId="1" xfId="54" applyFont="1" applyFill="1" applyBorder="1" applyAlignment="1">
      <alignment vertical="center"/>
    </xf>
    <xf numFmtId="41" fontId="7" fillId="0" borderId="1" xfId="1" applyNumberFormat="1" applyFont="1" applyFill="1" applyBorder="1" applyAlignment="1">
      <alignment vertical="center"/>
    </xf>
    <xf numFmtId="0" fontId="5" fillId="0" borderId="1" xfId="51" applyFont="1" applyFill="1" applyBorder="1" applyAlignment="1">
      <alignment vertical="center"/>
    </xf>
    <xf numFmtId="179" fontId="0" fillId="0" borderId="1" xfId="57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indent="1"/>
    </xf>
    <xf numFmtId="0" fontId="1" fillId="0" borderId="1" xfId="54" applyBorder="1">
      <alignment vertical="center"/>
    </xf>
    <xf numFmtId="0" fontId="0" fillId="0" borderId="1" xfId="0" applyFill="1" applyBorder="1" applyAlignment="1">
      <alignment vertical="center" wrapText="1"/>
    </xf>
    <xf numFmtId="41" fontId="5" fillId="0" borderId="1" xfId="57" applyNumberFormat="1" applyFont="1" applyFill="1" applyBorder="1" applyAlignment="1">
      <alignment horizontal="right" vertical="center"/>
    </xf>
    <xf numFmtId="41" fontId="5" fillId="0" borderId="1" xfId="57" applyNumberFormat="1" applyFont="1" applyFill="1" applyBorder="1" applyAlignment="1">
      <alignment vertical="center"/>
    </xf>
    <xf numFmtId="41" fontId="7" fillId="0" borderId="1" xfId="1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vertical="center" wrapText="1"/>
    </xf>
    <xf numFmtId="0" fontId="7" fillId="0" borderId="1" xfId="51" applyFont="1" applyFill="1" applyBorder="1" applyAlignment="1">
      <alignment vertical="center"/>
    </xf>
    <xf numFmtId="41" fontId="5" fillId="0" borderId="1" xfId="1" applyNumberFormat="1" applyFont="1" applyFill="1" applyBorder="1" applyAlignment="1">
      <alignment vertical="center"/>
    </xf>
    <xf numFmtId="1" fontId="5" fillId="0" borderId="1" xfId="54" applyNumberFormat="1" applyFont="1" applyFill="1" applyBorder="1" applyAlignment="1" applyProtection="1">
      <alignment horizontal="left" vertical="center"/>
      <protection locked="0"/>
    </xf>
    <xf numFmtId="41" fontId="5" fillId="0" borderId="1" xfId="1" applyNumberFormat="1" applyFont="1" applyFill="1" applyBorder="1" applyAlignment="1">
      <alignment horizontal="right" vertical="center"/>
    </xf>
    <xf numFmtId="1" fontId="7" fillId="0" borderId="1" xfId="54" applyNumberFormat="1" applyFont="1" applyFill="1" applyBorder="1" applyAlignment="1" applyProtection="1">
      <alignment horizontal="left" vertical="center"/>
      <protection locked="0"/>
    </xf>
    <xf numFmtId="0" fontId="7" fillId="0" borderId="1" xfId="54" applyFont="1" applyFill="1" applyBorder="1" applyAlignment="1">
      <alignment horizontal="left" vertical="center"/>
    </xf>
    <xf numFmtId="0" fontId="4" fillId="0" borderId="1" xfId="51" applyFont="1" applyFill="1" applyBorder="1" applyAlignment="1">
      <alignment vertical="center"/>
    </xf>
    <xf numFmtId="3" fontId="4" fillId="0" borderId="1" xfId="0" applyNumberFormat="1" applyFont="1" applyFill="1" applyBorder="1" applyAlignment="1" applyProtection="1">
      <alignment horizontal="right" vertical="center"/>
    </xf>
    <xf numFmtId="0" fontId="5" fillId="0" borderId="1" xfId="51" applyFont="1" applyFill="1" applyBorder="1" applyAlignment="1">
      <alignment horizontal="left" vertical="center" wrapText="1"/>
    </xf>
    <xf numFmtId="179" fontId="5" fillId="0" borderId="1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>
      <alignment vertical="center"/>
    </xf>
    <xf numFmtId="0" fontId="14" fillId="0" borderId="1" xfId="0" applyNumberFormat="1" applyFont="1" applyFill="1" applyBorder="1" applyAlignment="1" applyProtection="1">
      <alignment vertical="center"/>
    </xf>
    <xf numFmtId="41" fontId="0" fillId="0" borderId="1" xfId="4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180" fontId="0" fillId="0" borderId="1" xfId="0" applyNumberFormat="1" applyFill="1" applyBorder="1" applyAlignment="1">
      <alignment vertical="center"/>
    </xf>
    <xf numFmtId="180" fontId="4" fillId="0" borderId="1" xfId="0" applyNumberFormat="1" applyFont="1" applyFill="1" applyBorder="1" applyAlignment="1">
      <alignment vertical="center"/>
    </xf>
    <xf numFmtId="0" fontId="7" fillId="0" borderId="1" xfId="51" applyFont="1" applyFill="1" applyBorder="1" applyAlignment="1">
      <alignment horizontal="left" vertical="center"/>
    </xf>
    <xf numFmtId="41" fontId="4" fillId="0" borderId="1" xfId="4" applyNumberFormat="1" applyFont="1" applyFill="1" applyBorder="1" applyAlignment="1">
      <alignment horizontal="right" vertical="center"/>
    </xf>
    <xf numFmtId="41" fontId="8" fillId="0" borderId="1" xfId="51" applyNumberFormat="1" applyFont="1" applyFill="1" applyBorder="1" applyAlignment="1">
      <alignment vertical="center"/>
    </xf>
    <xf numFmtId="179" fontId="5" fillId="0" borderId="1" xfId="57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 applyProtection="1">
      <alignment vertical="center"/>
    </xf>
    <xf numFmtId="3" fontId="13" fillId="0" borderId="0" xfId="0" applyNumberFormat="1" applyFont="1" applyFill="1" applyBorder="1" applyAlignment="1" applyProtection="1">
      <alignment horizontal="right" vertical="center"/>
    </xf>
    <xf numFmtId="0" fontId="13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1" xfId="49"/>
    <cellStyle name="千位分隔 10" xfId="50"/>
    <cellStyle name="常规 2 2" xfId="51"/>
    <cellStyle name="常规 10" xfId="52"/>
    <cellStyle name="常规 2 3" xfId="53"/>
    <cellStyle name="常规 2" xfId="54"/>
    <cellStyle name="常规 3" xfId="55"/>
    <cellStyle name="常规 4" xfId="56"/>
    <cellStyle name="千位分隔 2" xfId="57"/>
    <cellStyle name="常规 5" xfId="58"/>
    <cellStyle name="千位分隔 3" xfId="59"/>
    <cellStyle name="千位分隔 13" xfId="60"/>
    <cellStyle name="千位分隔 5 2 2 6" xfId="61"/>
  </cellStyles>
  <tableStyles count="0" defaultTableStyle="TableStyleMedium2" defaultPivotStyle="PivotStyleLight16"/>
  <colors>
    <mruColors>
      <color rgb="0097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zoomScale="90" zoomScaleNormal="90" topLeftCell="A10" workbookViewId="0">
      <selection activeCell="D44" sqref="D44"/>
    </sheetView>
  </sheetViews>
  <sheetFormatPr defaultColWidth="9" defaultRowHeight="13.5" outlineLevelCol="5"/>
  <cols>
    <col min="1" max="1" width="28.3833333333333" style="30" customWidth="1"/>
    <col min="2" max="2" width="14.1333333333333" style="30" customWidth="1"/>
    <col min="3" max="3" width="16" style="30" customWidth="1"/>
    <col min="4" max="4" width="30.1333333333333" style="30" customWidth="1"/>
    <col min="5" max="5" width="14.6333333333333" style="30" customWidth="1"/>
    <col min="6" max="6" width="16.3833333333333" style="30" customWidth="1"/>
    <col min="7" max="16384" width="9" style="30"/>
  </cols>
  <sheetData>
    <row r="1" ht="17.1" customHeight="1" spans="1:1">
      <c r="A1" s="30" t="s">
        <v>0</v>
      </c>
    </row>
    <row r="2" ht="27.75" customHeight="1" spans="1:6">
      <c r="A2" s="32" t="s">
        <v>1</v>
      </c>
      <c r="B2" s="32"/>
      <c r="C2" s="32"/>
      <c r="D2" s="32"/>
      <c r="E2" s="32"/>
      <c r="F2" s="32"/>
    </row>
    <row r="3" ht="24" customHeight="1" spans="1:6">
      <c r="A3" s="33" t="s">
        <v>2</v>
      </c>
      <c r="B3" s="33"/>
      <c r="C3" s="33"/>
      <c r="D3" s="33"/>
      <c r="E3" s="33"/>
      <c r="F3" s="33"/>
    </row>
    <row r="4" ht="30.75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</row>
    <row r="5" ht="17.25" customHeight="1" spans="1:6">
      <c r="A5" s="34" t="s">
        <v>7</v>
      </c>
      <c r="B5" s="89">
        <f>B6+B21</f>
        <v>12075</v>
      </c>
      <c r="C5" s="89">
        <f>C6+C21</f>
        <v>11561.597819099</v>
      </c>
      <c r="D5" s="90" t="s">
        <v>8</v>
      </c>
      <c r="E5" s="91">
        <v>1717</v>
      </c>
      <c r="F5" s="92">
        <v>1609.640791</v>
      </c>
    </row>
    <row r="6" ht="17.25" customHeight="1" spans="1:6">
      <c r="A6" s="93" t="s">
        <v>9</v>
      </c>
      <c r="B6" s="89">
        <f>SUM(B7:B20)</f>
        <v>9733</v>
      </c>
      <c r="C6" s="89">
        <f>SUM(C7:C20)</f>
        <v>10574.8876572114</v>
      </c>
      <c r="D6" s="90" t="s">
        <v>10</v>
      </c>
      <c r="E6" s="94">
        <v>15</v>
      </c>
      <c r="F6" s="92">
        <v>2.94</v>
      </c>
    </row>
    <row r="7" ht="17.25" customHeight="1" spans="1:6">
      <c r="A7" s="95" t="s">
        <v>11</v>
      </c>
      <c r="B7" s="85">
        <v>4350</v>
      </c>
      <c r="C7" s="77">
        <v>5612.7485616473</v>
      </c>
      <c r="D7" s="90" t="s">
        <v>12</v>
      </c>
      <c r="E7" s="91">
        <v>659</v>
      </c>
      <c r="F7" s="91">
        <v>618.825942</v>
      </c>
    </row>
    <row r="8" ht="17.25" customHeight="1" spans="1:6">
      <c r="A8" s="95" t="s">
        <v>13</v>
      </c>
      <c r="B8" s="85">
        <v>1228</v>
      </c>
      <c r="C8" s="77">
        <v>1066.79870076</v>
      </c>
      <c r="D8" s="90" t="s">
        <v>14</v>
      </c>
      <c r="E8" s="94">
        <v>5221</v>
      </c>
      <c r="F8" s="92">
        <v>5151.920462</v>
      </c>
    </row>
    <row r="9" ht="17.25" customHeight="1" spans="1:6">
      <c r="A9" s="95" t="s">
        <v>15</v>
      </c>
      <c r="B9" s="85">
        <v>313</v>
      </c>
      <c r="C9" s="77">
        <v>282.24799889</v>
      </c>
      <c r="D9" s="90" t="s">
        <v>16</v>
      </c>
      <c r="E9" s="94">
        <v>94</v>
      </c>
      <c r="F9" s="92">
        <v>0</v>
      </c>
    </row>
    <row r="10" ht="33" customHeight="1" spans="1:6">
      <c r="A10" s="95" t="s">
        <v>17</v>
      </c>
      <c r="B10" s="85">
        <v>0</v>
      </c>
      <c r="C10" s="77">
        <v>0</v>
      </c>
      <c r="D10" s="90" t="s">
        <v>18</v>
      </c>
      <c r="E10" s="94">
        <v>0</v>
      </c>
      <c r="F10" s="92">
        <v>3.54855</v>
      </c>
    </row>
    <row r="11" ht="17.25" customHeight="1" spans="1:6">
      <c r="A11" s="95" t="s">
        <v>19</v>
      </c>
      <c r="B11" s="85">
        <v>927</v>
      </c>
      <c r="C11" s="77">
        <v>983.8691558891</v>
      </c>
      <c r="D11" s="90" t="s">
        <v>20</v>
      </c>
      <c r="E11" s="91">
        <v>3452</v>
      </c>
      <c r="F11" s="91">
        <v>2589.021639</v>
      </c>
    </row>
    <row r="12" ht="17.25" customHeight="1" spans="1:6">
      <c r="A12" s="95" t="s">
        <v>21</v>
      </c>
      <c r="B12" s="85">
        <v>1331</v>
      </c>
      <c r="C12" s="77">
        <v>1241.733181</v>
      </c>
      <c r="D12" s="90" t="s">
        <v>22</v>
      </c>
      <c r="E12" s="94">
        <v>2118</v>
      </c>
      <c r="F12" s="92">
        <v>1389.664335</v>
      </c>
    </row>
    <row r="13" ht="17.25" customHeight="1" spans="1:6">
      <c r="A13" s="95" t="s">
        <v>23</v>
      </c>
      <c r="B13" s="85">
        <v>444</v>
      </c>
      <c r="C13" s="77">
        <v>389.7184122</v>
      </c>
      <c r="D13" s="90" t="s">
        <v>24</v>
      </c>
      <c r="E13" s="94">
        <v>32</v>
      </c>
      <c r="F13" s="92">
        <v>26.353487</v>
      </c>
    </row>
    <row r="14" ht="17.25" customHeight="1" spans="1:6">
      <c r="A14" s="95" t="s">
        <v>25</v>
      </c>
      <c r="B14" s="85">
        <v>494</v>
      </c>
      <c r="C14" s="77">
        <v>416.78035555</v>
      </c>
      <c r="D14" s="90" t="s">
        <v>26</v>
      </c>
      <c r="E14" s="91">
        <v>183</v>
      </c>
      <c r="F14" s="91">
        <v>118.098276</v>
      </c>
    </row>
    <row r="15" ht="17.25" customHeight="1" spans="1:6">
      <c r="A15" s="95" t="s">
        <v>27</v>
      </c>
      <c r="B15" s="85">
        <v>642</v>
      </c>
      <c r="C15" s="77">
        <v>535.120442675</v>
      </c>
      <c r="D15" s="90" t="s">
        <v>28</v>
      </c>
      <c r="E15" s="91">
        <v>801</v>
      </c>
      <c r="F15" s="91">
        <v>777.624623</v>
      </c>
    </row>
    <row r="16" ht="17.25" customHeight="1" spans="1:6">
      <c r="A16" s="95" t="s">
        <v>29</v>
      </c>
      <c r="B16" s="85">
        <v>0</v>
      </c>
      <c r="C16" s="77">
        <v>0.17403425</v>
      </c>
      <c r="D16" s="90" t="s">
        <v>30</v>
      </c>
      <c r="E16" s="94">
        <v>10</v>
      </c>
      <c r="F16" s="92">
        <v>12.25</v>
      </c>
    </row>
    <row r="17" ht="17.25" customHeight="1" spans="1:6">
      <c r="A17" s="95" t="s">
        <v>31</v>
      </c>
      <c r="B17" s="85">
        <v>0</v>
      </c>
      <c r="C17" s="77">
        <v>24.9</v>
      </c>
      <c r="D17" s="90" t="s">
        <v>32</v>
      </c>
      <c r="E17" s="94">
        <v>0</v>
      </c>
      <c r="F17" s="92">
        <v>0</v>
      </c>
    </row>
    <row r="18" ht="17.25" customHeight="1" spans="1:6">
      <c r="A18" s="95" t="s">
        <v>33</v>
      </c>
      <c r="B18" s="85">
        <v>0</v>
      </c>
      <c r="C18" s="77">
        <v>0</v>
      </c>
      <c r="D18" s="90" t="s">
        <v>34</v>
      </c>
      <c r="E18" s="94">
        <v>12</v>
      </c>
      <c r="F18" s="92">
        <v>0</v>
      </c>
    </row>
    <row r="19" ht="17.25" customHeight="1" spans="1:6">
      <c r="A19" s="95" t="s">
        <v>35</v>
      </c>
      <c r="B19" s="85">
        <v>4</v>
      </c>
      <c r="C19" s="77">
        <v>20.63268935</v>
      </c>
      <c r="D19" s="90" t="s">
        <v>36</v>
      </c>
      <c r="E19" s="92">
        <v>0</v>
      </c>
      <c r="F19" s="92">
        <v>0</v>
      </c>
    </row>
    <row r="20" ht="30" customHeight="1" spans="1:6">
      <c r="A20" s="96" t="s">
        <v>37</v>
      </c>
      <c r="B20" s="78">
        <v>0</v>
      </c>
      <c r="C20" s="78">
        <v>0.164125</v>
      </c>
      <c r="D20" s="90" t="s">
        <v>38</v>
      </c>
      <c r="E20" s="94">
        <v>0</v>
      </c>
      <c r="F20" s="92">
        <v>0</v>
      </c>
    </row>
    <row r="21" ht="17.25" customHeight="1" spans="1:6">
      <c r="A21" s="93" t="s">
        <v>39</v>
      </c>
      <c r="B21" s="89">
        <f>SUM(B22:B29)</f>
        <v>2342</v>
      </c>
      <c r="C21" s="89">
        <f>SUM(C22:C29)</f>
        <v>986.710161887625</v>
      </c>
      <c r="D21" s="90" t="s">
        <v>40</v>
      </c>
      <c r="E21" s="94">
        <v>849</v>
      </c>
      <c r="F21" s="92">
        <v>806.000764</v>
      </c>
    </row>
    <row r="22" ht="17.25" customHeight="1" spans="1:6">
      <c r="A22" s="95" t="s">
        <v>41</v>
      </c>
      <c r="B22" s="73">
        <v>342</v>
      </c>
      <c r="C22" s="65">
        <v>405.882397887625</v>
      </c>
      <c r="D22" s="90" t="s">
        <v>42</v>
      </c>
      <c r="E22" s="94">
        <v>0</v>
      </c>
      <c r="F22" s="92">
        <v>0</v>
      </c>
    </row>
    <row r="23" ht="38.25" customHeight="1" spans="1:6">
      <c r="A23" s="95" t="s">
        <v>43</v>
      </c>
      <c r="B23" s="77">
        <v>200</v>
      </c>
      <c r="C23" s="77">
        <v>44.236805</v>
      </c>
      <c r="D23" s="90" t="s">
        <v>44</v>
      </c>
      <c r="E23" s="94">
        <v>11</v>
      </c>
      <c r="F23" s="92">
        <v>8.5845</v>
      </c>
    </row>
    <row r="24" ht="17.25" customHeight="1" spans="1:6">
      <c r="A24" s="95" t="s">
        <v>45</v>
      </c>
      <c r="B24" s="77">
        <v>0</v>
      </c>
      <c r="C24" s="77">
        <v>9.19</v>
      </c>
      <c r="D24" s="90" t="s">
        <v>46</v>
      </c>
      <c r="E24" s="94">
        <v>0</v>
      </c>
      <c r="F24" s="92">
        <v>0</v>
      </c>
    </row>
    <row r="25" ht="17.25" customHeight="1" spans="1:6">
      <c r="A25" s="95" t="s">
        <v>47</v>
      </c>
      <c r="B25" s="77">
        <v>0</v>
      </c>
      <c r="C25" s="77">
        <v>0</v>
      </c>
      <c r="D25" s="90" t="s">
        <v>48</v>
      </c>
      <c r="E25" s="94">
        <v>0</v>
      </c>
      <c r="F25" s="92">
        <v>0</v>
      </c>
    </row>
    <row r="26" ht="17.25" customHeight="1" spans="1:6">
      <c r="A26" s="95" t="s">
        <v>49</v>
      </c>
      <c r="B26" s="77">
        <v>1800</v>
      </c>
      <c r="C26" s="77">
        <v>527.400959</v>
      </c>
      <c r="D26" s="90" t="s">
        <v>50</v>
      </c>
      <c r="E26" s="94">
        <v>0</v>
      </c>
      <c r="F26" s="92">
        <v>0</v>
      </c>
    </row>
    <row r="27" ht="17.25" customHeight="1" spans="1:6">
      <c r="A27" s="95" t="s">
        <v>51</v>
      </c>
      <c r="B27" s="77">
        <v>0</v>
      </c>
      <c r="C27" s="77">
        <v>0</v>
      </c>
      <c r="D27" s="90" t="s">
        <v>52</v>
      </c>
      <c r="E27" s="94">
        <v>0</v>
      </c>
      <c r="F27" s="92">
        <v>0</v>
      </c>
    </row>
    <row r="28" ht="17.25" customHeight="1" spans="1:6">
      <c r="A28" s="95" t="s">
        <v>53</v>
      </c>
      <c r="B28" s="77">
        <v>0</v>
      </c>
      <c r="C28" s="77">
        <v>0</v>
      </c>
      <c r="D28" s="67"/>
      <c r="E28" s="97"/>
      <c r="F28" s="97"/>
    </row>
    <row r="29" ht="17.25" customHeight="1" spans="1:6">
      <c r="A29" s="95" t="s">
        <v>54</v>
      </c>
      <c r="B29" s="78">
        <v>0</v>
      </c>
      <c r="C29" s="78">
        <v>0</v>
      </c>
      <c r="D29" s="67"/>
      <c r="F29" s="97"/>
    </row>
    <row r="30" ht="17.25" customHeight="1" spans="1:6">
      <c r="A30" s="67"/>
      <c r="B30" s="97"/>
      <c r="C30" s="97"/>
      <c r="D30" s="34" t="s">
        <v>55</v>
      </c>
      <c r="E30" s="98">
        <f>SUM(E5:E29)</f>
        <v>15174</v>
      </c>
      <c r="F30" s="98">
        <f>SUM(F5:F29)</f>
        <v>13114.473369</v>
      </c>
    </row>
    <row r="31" ht="17.25" customHeight="1" spans="1:6">
      <c r="A31" s="34" t="s">
        <v>56</v>
      </c>
      <c r="B31" s="98">
        <f>B32</f>
        <v>5363</v>
      </c>
      <c r="C31" s="98">
        <f>C32</f>
        <v>4577.831874901</v>
      </c>
      <c r="D31" s="99" t="s">
        <v>57</v>
      </c>
      <c r="E31" s="100">
        <v>2264.42695184254</v>
      </c>
      <c r="F31" s="101">
        <v>3024.7922</v>
      </c>
    </row>
    <row r="32" ht="17.25" customHeight="1" spans="1:6">
      <c r="A32" s="67" t="s">
        <v>58</v>
      </c>
      <c r="B32" s="97">
        <f>SUM(B33:B35)</f>
        <v>5363</v>
      </c>
      <c r="C32" s="97">
        <f>SUM(C33:C35)</f>
        <v>4577.831874901</v>
      </c>
      <c r="D32" s="99" t="s">
        <v>59</v>
      </c>
      <c r="E32" s="100">
        <v>0</v>
      </c>
      <c r="F32" s="101">
        <v>0</v>
      </c>
    </row>
    <row r="33" ht="17.25" customHeight="1" spans="1:6">
      <c r="A33" s="67" t="s">
        <v>60</v>
      </c>
      <c r="B33" s="102">
        <v>275</v>
      </c>
      <c r="C33" s="65">
        <v>260.5118</v>
      </c>
      <c r="D33" s="99" t="s">
        <v>61</v>
      </c>
      <c r="E33" s="100">
        <v>0</v>
      </c>
      <c r="F33" s="101">
        <v>0</v>
      </c>
    </row>
    <row r="34" ht="17.25" customHeight="1" spans="1:6">
      <c r="A34" s="67" t="s">
        <v>62</v>
      </c>
      <c r="B34" s="83">
        <v>5088</v>
      </c>
      <c r="C34" s="83">
        <v>4317.320074901</v>
      </c>
      <c r="D34" s="99" t="s">
        <v>63</v>
      </c>
      <c r="E34" s="100">
        <v>0</v>
      </c>
      <c r="F34" s="101">
        <v>0</v>
      </c>
    </row>
    <row r="35" ht="17.25" customHeight="1" spans="1:6">
      <c r="A35" s="67" t="s">
        <v>64</v>
      </c>
      <c r="B35" s="85"/>
      <c r="C35" s="85"/>
      <c r="D35" s="67"/>
      <c r="E35" s="97"/>
      <c r="F35" s="97"/>
    </row>
    <row r="36" ht="17.25" customHeight="1" spans="1:6">
      <c r="A36" s="34" t="s">
        <v>65</v>
      </c>
      <c r="B36" s="47"/>
      <c r="C36" s="47"/>
      <c r="D36" s="67"/>
      <c r="E36" s="97"/>
      <c r="F36" s="97"/>
    </row>
    <row r="37" ht="17.25" customHeight="1" spans="1:6">
      <c r="A37" s="34" t="s">
        <v>66</v>
      </c>
      <c r="B37" s="47">
        <v>0</v>
      </c>
      <c r="C37" s="47">
        <v>0</v>
      </c>
      <c r="D37" s="67"/>
      <c r="E37" s="67"/>
      <c r="F37" s="67"/>
    </row>
    <row r="38" ht="17.25" customHeight="1" spans="1:6">
      <c r="A38" s="34" t="s">
        <v>67</v>
      </c>
      <c r="B38" s="47">
        <v>0</v>
      </c>
      <c r="C38" s="47">
        <v>0</v>
      </c>
      <c r="D38" s="67"/>
      <c r="E38" s="67"/>
      <c r="F38" s="67"/>
    </row>
    <row r="39" ht="17.25" customHeight="1" spans="1:6">
      <c r="A39" s="34" t="s">
        <v>68</v>
      </c>
      <c r="B39" s="47">
        <v>0</v>
      </c>
      <c r="C39" s="47">
        <v>0</v>
      </c>
      <c r="D39" s="67"/>
      <c r="E39" s="67"/>
      <c r="F39" s="67"/>
    </row>
    <row r="40" ht="17.25" customHeight="1" spans="1:6">
      <c r="A40" s="34" t="s">
        <v>69</v>
      </c>
      <c r="B40" s="47">
        <v>0</v>
      </c>
      <c r="C40" s="47">
        <v>0</v>
      </c>
      <c r="D40" s="67"/>
      <c r="E40" s="67"/>
      <c r="F40" s="67"/>
    </row>
    <row r="41" ht="17.25" customHeight="1" spans="1:6">
      <c r="A41" s="34" t="s">
        <v>70</v>
      </c>
      <c r="B41" s="98">
        <f>B5+B31+B36+B37+B38+B39+B40</f>
        <v>17438</v>
      </c>
      <c r="C41" s="98">
        <f>C5+C31+C36+C37+C38+C39+C40</f>
        <v>16139.429694</v>
      </c>
      <c r="D41" s="34" t="s">
        <v>71</v>
      </c>
      <c r="E41" s="47">
        <f>E30+E31+E32+E33+E34</f>
        <v>17438.4269518425</v>
      </c>
      <c r="F41" s="47">
        <f>F30+F31+F32+F33+F34</f>
        <v>16139.265569</v>
      </c>
    </row>
    <row r="46" spans="1:2">
      <c r="A46" s="103"/>
      <c r="B46" s="104"/>
    </row>
    <row r="47" spans="1:2">
      <c r="A47" s="105"/>
      <c r="B47" s="104"/>
    </row>
    <row r="48" spans="1:2">
      <c r="A48" s="105"/>
      <c r="B48" s="104"/>
    </row>
    <row r="49" spans="1:2">
      <c r="A49" s="105"/>
      <c r="B49" s="104"/>
    </row>
    <row r="50" spans="1:2">
      <c r="A50" s="105"/>
      <c r="B50" s="104"/>
    </row>
    <row r="51" spans="1:2">
      <c r="A51" s="105"/>
      <c r="B51" s="104"/>
    </row>
    <row r="52" spans="1:2">
      <c r="A52" s="105"/>
      <c r="B52" s="104"/>
    </row>
    <row r="53" spans="1:2">
      <c r="A53" s="105"/>
      <c r="B53" s="104"/>
    </row>
    <row r="54" spans="1:2">
      <c r="A54" s="105"/>
      <c r="B54" s="104"/>
    </row>
    <row r="55" spans="1:2">
      <c r="A55" s="106"/>
      <c r="B55" s="106"/>
    </row>
    <row r="56" spans="1:2">
      <c r="A56" s="106"/>
      <c r="B56" s="106"/>
    </row>
  </sheetData>
  <mergeCells count="2">
    <mergeCell ref="A2:F2"/>
    <mergeCell ref="A3:F3"/>
  </mergeCells>
  <pageMargins left="0.708661417322835" right="0.708661417322835" top="0.354330708661417" bottom="0.354330708661417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workbookViewId="0">
      <selection activeCell="A32" sqref="$A32:$XFD32"/>
    </sheetView>
  </sheetViews>
  <sheetFormatPr defaultColWidth="9" defaultRowHeight="13.5" outlineLevelCol="2"/>
  <cols>
    <col min="1" max="1" width="37.6333333333333" style="30" customWidth="1"/>
    <col min="2" max="2" width="15.3833333333333" style="30" customWidth="1"/>
    <col min="3" max="3" width="19.8833333333333" style="30" customWidth="1"/>
    <col min="4" max="16384" width="9" style="30"/>
  </cols>
  <sheetData>
    <row r="1" customHeight="1" spans="1:3">
      <c r="A1" s="31" t="s">
        <v>72</v>
      </c>
      <c r="B1" s="31"/>
      <c r="C1" s="31"/>
    </row>
    <row r="2" customHeight="1" spans="1:3">
      <c r="A2" s="32" t="s">
        <v>73</v>
      </c>
      <c r="B2" s="32"/>
      <c r="C2" s="32"/>
    </row>
    <row r="3" customHeight="1" spans="1:3">
      <c r="A3" s="32"/>
      <c r="B3" s="32"/>
      <c r="C3" s="32"/>
    </row>
    <row r="4" ht="20.25" customHeight="1" spans="1:3">
      <c r="A4" s="33" t="s">
        <v>2</v>
      </c>
      <c r="B4" s="33"/>
      <c r="C4" s="33"/>
    </row>
    <row r="5" ht="32.25" customHeight="1" spans="1:3">
      <c r="A5" s="58" t="s">
        <v>3</v>
      </c>
      <c r="B5" s="5" t="s">
        <v>4</v>
      </c>
      <c r="C5" s="6" t="s">
        <v>5</v>
      </c>
    </row>
    <row r="6" ht="17.25" customHeight="1" spans="1:3">
      <c r="A6" s="70" t="s">
        <v>74</v>
      </c>
      <c r="B6" s="71">
        <f>SUM(B7:B20)</f>
        <v>9733</v>
      </c>
      <c r="C6" s="71">
        <f>SUM(C7:C20)</f>
        <v>10574.8876572114</v>
      </c>
    </row>
    <row r="7" ht="17.25" customHeight="1" spans="1:3">
      <c r="A7" s="72" t="s">
        <v>75</v>
      </c>
      <c r="B7" s="73">
        <v>4350</v>
      </c>
      <c r="C7" s="65">
        <v>5612.7485616473</v>
      </c>
    </row>
    <row r="8" ht="17.25" customHeight="1" spans="1:3">
      <c r="A8" s="72" t="s">
        <v>76</v>
      </c>
      <c r="B8" s="73">
        <v>1228</v>
      </c>
      <c r="C8" s="65">
        <v>1066.79870076</v>
      </c>
    </row>
    <row r="9" ht="17.25" customHeight="1" spans="1:3">
      <c r="A9" s="72" t="s">
        <v>77</v>
      </c>
      <c r="B9" s="73">
        <v>313</v>
      </c>
      <c r="C9" s="65">
        <v>282.24799889</v>
      </c>
    </row>
    <row r="10" ht="17.25" customHeight="1" spans="1:3">
      <c r="A10" s="72" t="s">
        <v>78</v>
      </c>
      <c r="B10" s="73">
        <v>0</v>
      </c>
      <c r="C10" s="65">
        <v>0</v>
      </c>
    </row>
    <row r="11" ht="17.25" customHeight="1" spans="1:3">
      <c r="A11" s="72" t="s">
        <v>79</v>
      </c>
      <c r="B11" s="73">
        <v>927</v>
      </c>
      <c r="C11" s="65">
        <v>983.8691558891</v>
      </c>
    </row>
    <row r="12" ht="17.25" customHeight="1" spans="1:3">
      <c r="A12" s="72" t="s">
        <v>80</v>
      </c>
      <c r="B12" s="73">
        <v>1331</v>
      </c>
      <c r="C12" s="65">
        <v>1241.733181</v>
      </c>
    </row>
    <row r="13" ht="17.25" customHeight="1" spans="1:3">
      <c r="A13" s="72" t="s">
        <v>81</v>
      </c>
      <c r="B13" s="73">
        <v>444</v>
      </c>
      <c r="C13" s="65">
        <v>389.7184122</v>
      </c>
    </row>
    <row r="14" ht="17.25" customHeight="1" spans="1:3">
      <c r="A14" s="72" t="s">
        <v>82</v>
      </c>
      <c r="B14" s="73">
        <v>494</v>
      </c>
      <c r="C14" s="65">
        <v>416.78035555</v>
      </c>
    </row>
    <row r="15" ht="17.25" customHeight="1" spans="1:3">
      <c r="A15" s="72" t="s">
        <v>83</v>
      </c>
      <c r="B15" s="73">
        <v>642</v>
      </c>
      <c r="C15" s="65">
        <v>535.120442675</v>
      </c>
    </row>
    <row r="16" ht="17.25" customHeight="1" spans="1:3">
      <c r="A16" s="72" t="s">
        <v>84</v>
      </c>
      <c r="B16" s="73">
        <v>0</v>
      </c>
      <c r="C16" s="65">
        <v>0.17403425</v>
      </c>
    </row>
    <row r="17" ht="17.25" customHeight="1" spans="1:3">
      <c r="A17" s="72" t="s">
        <v>85</v>
      </c>
      <c r="B17" s="73">
        <v>0</v>
      </c>
      <c r="C17" s="65">
        <v>24.9</v>
      </c>
    </row>
    <row r="18" ht="17.25" customHeight="1" spans="1:3">
      <c r="A18" s="72" t="s">
        <v>86</v>
      </c>
      <c r="B18" s="73">
        <v>0</v>
      </c>
      <c r="C18" s="65">
        <v>0</v>
      </c>
    </row>
    <row r="19" ht="17.25" customHeight="1" spans="1:3">
      <c r="A19" s="74" t="s">
        <v>87</v>
      </c>
      <c r="B19" s="73">
        <v>4</v>
      </c>
      <c r="C19" s="65">
        <v>20.63268935</v>
      </c>
    </row>
    <row r="20" ht="17.25" customHeight="1" spans="1:3">
      <c r="A20" s="74" t="s">
        <v>88</v>
      </c>
      <c r="B20" s="75">
        <v>0</v>
      </c>
      <c r="C20" s="65">
        <v>0.164125</v>
      </c>
    </row>
    <row r="21" ht="17.25" customHeight="1" spans="1:3">
      <c r="A21" s="76" t="s">
        <v>89</v>
      </c>
      <c r="B21" s="71">
        <f>SUM(B22:B29)</f>
        <v>2342</v>
      </c>
      <c r="C21" s="71">
        <f>SUM(C22:C29)</f>
        <v>986.710161887625</v>
      </c>
    </row>
    <row r="22" ht="17.25" customHeight="1" spans="1:3">
      <c r="A22" s="72" t="s">
        <v>90</v>
      </c>
      <c r="B22" s="73">
        <v>342</v>
      </c>
      <c r="C22" s="65">
        <v>405.882397887625</v>
      </c>
    </row>
    <row r="23" ht="17.25" customHeight="1" spans="1:3">
      <c r="A23" s="72" t="s">
        <v>91</v>
      </c>
      <c r="B23" s="77">
        <v>200</v>
      </c>
      <c r="C23" s="77">
        <v>44.236805</v>
      </c>
    </row>
    <row r="24" ht="17.25" customHeight="1" spans="1:3">
      <c r="A24" s="72" t="s">
        <v>92</v>
      </c>
      <c r="B24" s="77">
        <v>0</v>
      </c>
      <c r="C24" s="77">
        <v>9.19</v>
      </c>
    </row>
    <row r="25" ht="17.25" customHeight="1" spans="1:3">
      <c r="A25" s="72" t="s">
        <v>93</v>
      </c>
      <c r="B25" s="77">
        <v>0</v>
      </c>
      <c r="C25" s="77">
        <v>0</v>
      </c>
    </row>
    <row r="26" ht="17.25" customHeight="1" spans="1:3">
      <c r="A26" s="72" t="s">
        <v>94</v>
      </c>
      <c r="B26" s="77">
        <v>1800</v>
      </c>
      <c r="C26" s="77">
        <v>527.400959</v>
      </c>
    </row>
    <row r="27" ht="17.25" customHeight="1" spans="1:3">
      <c r="A27" s="72" t="s">
        <v>95</v>
      </c>
      <c r="B27" s="77">
        <v>0</v>
      </c>
      <c r="C27" s="77">
        <v>0</v>
      </c>
    </row>
    <row r="28" ht="17.25" customHeight="1" spans="1:3">
      <c r="A28" s="72" t="s">
        <v>96</v>
      </c>
      <c r="B28" s="77">
        <v>0</v>
      </c>
      <c r="C28" s="77">
        <v>0</v>
      </c>
    </row>
    <row r="29" ht="17.25" customHeight="1" spans="1:3">
      <c r="A29" s="72" t="s">
        <v>97</v>
      </c>
      <c r="B29" s="78">
        <v>0</v>
      </c>
      <c r="C29" s="78">
        <v>0</v>
      </c>
    </row>
    <row r="30" ht="17.25" customHeight="1" spans="1:3">
      <c r="A30" s="42"/>
      <c r="B30" s="79"/>
      <c r="C30" s="79"/>
    </row>
    <row r="31" ht="17.25" customHeight="1" spans="1:3">
      <c r="A31" s="80" t="s">
        <v>98</v>
      </c>
      <c r="B31" s="81">
        <f>B6+B21</f>
        <v>12075</v>
      </c>
      <c r="C31" s="81">
        <f>C6+C21</f>
        <v>11561.597819099</v>
      </c>
    </row>
    <row r="32" s="69" customFormat="1" ht="17.25" customHeight="1" spans="1:3">
      <c r="A32" s="82" t="s">
        <v>56</v>
      </c>
      <c r="B32" s="81">
        <f>SUM(B33:B35)</f>
        <v>5363</v>
      </c>
      <c r="C32" s="81">
        <f>SUM(C33:C35)</f>
        <v>4577.831874901</v>
      </c>
    </row>
    <row r="33" ht="17.25" customHeight="1" spans="1:3">
      <c r="A33" s="70" t="s">
        <v>99</v>
      </c>
      <c r="B33" s="83">
        <v>275</v>
      </c>
      <c r="C33" s="83">
        <v>260.5118</v>
      </c>
    </row>
    <row r="34" ht="17.25" customHeight="1" spans="1:3">
      <c r="A34" s="70" t="s">
        <v>100</v>
      </c>
      <c r="B34" s="83">
        <v>5088</v>
      </c>
      <c r="C34" s="83">
        <v>4317.320074901</v>
      </c>
    </row>
    <row r="35" ht="17.25" customHeight="1" spans="1:3">
      <c r="A35" s="84" t="s">
        <v>101</v>
      </c>
      <c r="B35" s="85"/>
      <c r="C35" s="85"/>
    </row>
    <row r="36" ht="17.25" customHeight="1" spans="1:3">
      <c r="A36" s="86" t="s">
        <v>65</v>
      </c>
      <c r="B36" s="81"/>
      <c r="C36" s="81"/>
    </row>
    <row r="37" ht="17.25" customHeight="1" spans="1:3">
      <c r="A37" s="87" t="s">
        <v>102</v>
      </c>
      <c r="B37" s="81"/>
      <c r="C37" s="81"/>
    </row>
    <row r="38" ht="17.25" customHeight="1" spans="1:3">
      <c r="A38" s="87" t="s">
        <v>67</v>
      </c>
      <c r="B38" s="81">
        <v>0</v>
      </c>
      <c r="C38" s="81">
        <v>0</v>
      </c>
    </row>
    <row r="39" ht="17.25" customHeight="1" spans="1:3">
      <c r="A39" s="88" t="s">
        <v>103</v>
      </c>
      <c r="B39" s="81">
        <v>0</v>
      </c>
      <c r="C39" s="81">
        <v>0</v>
      </c>
    </row>
    <row r="40" ht="21" customHeight="1" spans="1:3">
      <c r="A40" s="80" t="s">
        <v>70</v>
      </c>
      <c r="B40" s="79">
        <f>B31+B32+B36+B37+B38+B39</f>
        <v>17438</v>
      </c>
      <c r="C40" s="79">
        <f>C31+C32+C36+C37+C38+C39</f>
        <v>16139.429694</v>
      </c>
    </row>
  </sheetData>
  <mergeCells count="3">
    <mergeCell ref="A1:C1"/>
    <mergeCell ref="A4:C4"/>
    <mergeCell ref="A2:C3"/>
  </mergeCells>
  <pageMargins left="0.708661417322835" right="0.708661417322835" top="0.748031496062992" bottom="0.748031496062992" header="0.31496062992126" footer="0.31496062992126"/>
  <pageSetup paperSize="9" orientation="portrait"/>
  <headerFooter/>
  <ignoredErrors>
    <ignoredError sqref="B32:C3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6"/>
  <sheetViews>
    <sheetView workbookViewId="0">
      <selection activeCell="M42" sqref="M42"/>
    </sheetView>
  </sheetViews>
  <sheetFormatPr defaultColWidth="9" defaultRowHeight="13.5" outlineLevelCol="1"/>
  <cols>
    <col min="1" max="1" width="50.1333333333333" style="30" customWidth="1"/>
    <col min="2" max="2" width="32.5" style="30" customWidth="1"/>
    <col min="3" max="16384" width="9" style="30"/>
  </cols>
  <sheetData>
    <row r="1" s="30" customFormat="1" customHeight="1" spans="1:2">
      <c r="A1" s="31" t="s">
        <v>104</v>
      </c>
      <c r="B1" s="31"/>
    </row>
    <row r="2" s="30" customFormat="1" ht="39" customHeight="1" spans="1:2">
      <c r="A2" s="32" t="s">
        <v>105</v>
      </c>
      <c r="B2" s="32"/>
    </row>
    <row r="3" s="30" customFormat="1" ht="22.5" customHeight="1" spans="1:2">
      <c r="A3" s="33" t="s">
        <v>2</v>
      </c>
      <c r="B3" s="33"/>
    </row>
    <row r="4" s="30" customFormat="1" ht="17.25" customHeight="1" spans="1:2">
      <c r="A4" s="58" t="s">
        <v>106</v>
      </c>
      <c r="B4" s="58" t="s">
        <v>107</v>
      </c>
    </row>
    <row r="5" s="30" customFormat="1" ht="17.25" customHeight="1" spans="1:2">
      <c r="A5" s="61" t="s">
        <v>58</v>
      </c>
      <c r="B5" s="62">
        <f>SUM(B6,B13,B55)</f>
        <v>4577.668274901</v>
      </c>
    </row>
    <row r="6" s="30" customFormat="1" ht="17.25" customHeight="1" spans="1:2">
      <c r="A6" s="61" t="s">
        <v>99</v>
      </c>
      <c r="B6" s="62">
        <f>SUM(B7:B12)</f>
        <v>260.5118</v>
      </c>
    </row>
    <row r="7" s="30" customFormat="1" ht="17.25" customHeight="1" spans="1:2">
      <c r="A7" s="63" t="s">
        <v>108</v>
      </c>
      <c r="B7" s="64"/>
    </row>
    <row r="8" s="30" customFormat="1" ht="17.25" customHeight="1" spans="1:2">
      <c r="A8" s="63" t="s">
        <v>109</v>
      </c>
      <c r="B8" s="64"/>
    </row>
    <row r="9" s="30" customFormat="1" ht="17.25" customHeight="1" spans="1:2">
      <c r="A9" s="63" t="s">
        <v>110</v>
      </c>
      <c r="B9" s="64"/>
    </row>
    <row r="10" s="30" customFormat="1" ht="17.25" customHeight="1" spans="1:2">
      <c r="A10" s="63" t="s">
        <v>111</v>
      </c>
      <c r="B10" s="64"/>
    </row>
    <row r="11" s="30" customFormat="1" ht="17.25" customHeight="1" spans="1:2">
      <c r="A11" s="63" t="s">
        <v>112</v>
      </c>
      <c r="B11" s="64"/>
    </row>
    <row r="12" s="30" customFormat="1" ht="17.25" customHeight="1" spans="1:2">
      <c r="A12" s="63" t="s">
        <v>113</v>
      </c>
      <c r="B12" s="65">
        <v>260.5118</v>
      </c>
    </row>
    <row r="13" s="30" customFormat="1" ht="17.25" customHeight="1" spans="1:2">
      <c r="A13" s="61" t="s">
        <v>100</v>
      </c>
      <c r="B13" s="62">
        <f>SUM(B14:B54)</f>
        <v>4317.156474901</v>
      </c>
    </row>
    <row r="14" s="30" customFormat="1" ht="17.25" customHeight="1" spans="1:2">
      <c r="A14" s="63" t="s">
        <v>114</v>
      </c>
      <c r="B14" s="64">
        <v>263.7624</v>
      </c>
    </row>
    <row r="15" s="30" customFormat="1" ht="17.25" customHeight="1" spans="1:2">
      <c r="A15" s="63" t="s">
        <v>115</v>
      </c>
      <c r="B15" s="64"/>
    </row>
    <row r="16" s="30" customFormat="1" ht="17.25" customHeight="1" spans="1:2">
      <c r="A16" s="63" t="s">
        <v>116</v>
      </c>
      <c r="B16" s="64"/>
    </row>
    <row r="17" s="30" customFormat="1" ht="17.25" customHeight="1" spans="1:2">
      <c r="A17" s="63" t="s">
        <v>117</v>
      </c>
      <c r="B17" s="64"/>
    </row>
    <row r="18" s="30" customFormat="1" ht="17.25" customHeight="1" spans="1:2">
      <c r="A18" s="63" t="s">
        <v>118</v>
      </c>
      <c r="B18" s="64"/>
    </row>
    <row r="19" s="30" customFormat="1" ht="17.25" customHeight="1" spans="1:2">
      <c r="A19" s="63" t="s">
        <v>119</v>
      </c>
      <c r="B19" s="64"/>
    </row>
    <row r="20" s="30" customFormat="1" ht="17.25" customHeight="1" spans="1:2">
      <c r="A20" s="63" t="s">
        <v>120</v>
      </c>
      <c r="B20" s="66"/>
    </row>
    <row r="21" s="30" customFormat="1" ht="17.25" customHeight="1" spans="1:2">
      <c r="A21" s="63" t="s">
        <v>121</v>
      </c>
      <c r="B21" s="66"/>
    </row>
    <row r="22" s="30" customFormat="1" ht="17.25" customHeight="1" spans="1:2">
      <c r="A22" s="63" t="s">
        <v>122</v>
      </c>
      <c r="B22" s="66"/>
    </row>
    <row r="23" s="30" customFormat="1" ht="17.25" customHeight="1" spans="1:2">
      <c r="A23" s="63" t="s">
        <v>123</v>
      </c>
      <c r="B23" s="66"/>
    </row>
    <row r="24" s="30" customFormat="1" ht="17.25" customHeight="1" spans="1:2">
      <c r="A24" s="63" t="s">
        <v>124</v>
      </c>
      <c r="B24" s="66"/>
    </row>
    <row r="25" s="30" customFormat="1" ht="17.25" customHeight="1" spans="1:2">
      <c r="A25" s="63" t="s">
        <v>125</v>
      </c>
      <c r="B25" s="66"/>
    </row>
    <row r="26" s="30" customFormat="1" ht="17.25" customHeight="1" spans="1:2">
      <c r="A26" s="63" t="s">
        <v>126</v>
      </c>
      <c r="B26" s="66"/>
    </row>
    <row r="27" s="30" customFormat="1" ht="17.25" customHeight="1" spans="1:2">
      <c r="A27" s="63" t="s">
        <v>127</v>
      </c>
      <c r="B27" s="66"/>
    </row>
    <row r="28" s="30" customFormat="1" ht="17.25" customHeight="1" spans="1:2">
      <c r="A28" s="63" t="s">
        <v>128</v>
      </c>
      <c r="B28" s="64">
        <v>121</v>
      </c>
    </row>
    <row r="29" s="30" customFormat="1" ht="17.25" customHeight="1" spans="1:2">
      <c r="A29" s="63" t="s">
        <v>129</v>
      </c>
      <c r="B29" s="66"/>
    </row>
    <row r="30" s="30" customFormat="1" ht="17.25" customHeight="1" spans="1:2">
      <c r="A30" s="63" t="s">
        <v>130</v>
      </c>
      <c r="B30" s="66"/>
    </row>
    <row r="31" s="30" customFormat="1" ht="17.25" customHeight="1" spans="1:2">
      <c r="A31" s="63" t="s">
        <v>131</v>
      </c>
      <c r="B31" s="66"/>
    </row>
    <row r="32" s="30" customFormat="1" ht="17.25" customHeight="1" spans="1:2">
      <c r="A32" s="63" t="s">
        <v>132</v>
      </c>
      <c r="B32" s="66"/>
    </row>
    <row r="33" s="30" customFormat="1" ht="17.25" customHeight="1" spans="1:2">
      <c r="A33" s="63" t="s">
        <v>133</v>
      </c>
      <c r="B33" s="66"/>
    </row>
    <row r="34" s="30" customFormat="1" ht="17.25" customHeight="1" spans="1:2">
      <c r="A34" s="63" t="s">
        <v>134</v>
      </c>
      <c r="B34" s="66"/>
    </row>
    <row r="35" s="30" customFormat="1" ht="17.25" customHeight="1" spans="1:2">
      <c r="A35" s="63" t="s">
        <v>135</v>
      </c>
      <c r="B35" s="66"/>
    </row>
    <row r="36" s="30" customFormat="1" ht="17.25" customHeight="1" spans="1:2">
      <c r="A36" s="63" t="s">
        <v>136</v>
      </c>
      <c r="B36" s="64"/>
    </row>
    <row r="37" s="30" customFormat="1" ht="17.25" customHeight="1" spans="1:2">
      <c r="A37" s="63" t="s">
        <v>137</v>
      </c>
      <c r="B37" s="64"/>
    </row>
    <row r="38" s="30" customFormat="1" ht="17.25" customHeight="1" spans="1:2">
      <c r="A38" s="63" t="s">
        <v>138</v>
      </c>
      <c r="B38" s="66"/>
    </row>
    <row r="39" s="30" customFormat="1" ht="17.25" customHeight="1" spans="1:2">
      <c r="A39" s="63" t="s">
        <v>139</v>
      </c>
      <c r="B39" s="64"/>
    </row>
    <row r="40" s="30" customFormat="1" ht="17.25" customHeight="1" spans="1:2">
      <c r="A40" s="63" t="s">
        <v>140</v>
      </c>
      <c r="B40" s="64"/>
    </row>
    <row r="41" s="30" customFormat="1" ht="17.25" customHeight="1" spans="1:2">
      <c r="A41" s="63" t="s">
        <v>141</v>
      </c>
      <c r="B41" s="64"/>
    </row>
    <row r="42" s="30" customFormat="1" ht="17.25" customHeight="1" spans="1:2">
      <c r="A42" s="63" t="s">
        <v>142</v>
      </c>
      <c r="B42" s="64"/>
    </row>
    <row r="43" s="30" customFormat="1" ht="17.25" customHeight="1" spans="1:2">
      <c r="A43" s="63" t="s">
        <v>143</v>
      </c>
      <c r="B43" s="66"/>
    </row>
    <row r="44" s="30" customFormat="1" ht="17.25" customHeight="1" spans="1:2">
      <c r="A44" s="63" t="s">
        <v>144</v>
      </c>
      <c r="B44" s="64"/>
    </row>
    <row r="45" s="30" customFormat="1" ht="17.25" customHeight="1" spans="1:2">
      <c r="A45" s="63" t="s">
        <v>145</v>
      </c>
      <c r="B45" s="64"/>
    </row>
    <row r="46" s="30" customFormat="1" ht="17.25" customHeight="1" spans="1:2">
      <c r="A46" s="63" t="s">
        <v>146</v>
      </c>
      <c r="B46" s="66"/>
    </row>
    <row r="47" s="30" customFormat="1" ht="17.25" customHeight="1" spans="1:2">
      <c r="A47" s="63" t="s">
        <v>147</v>
      </c>
      <c r="B47" s="66"/>
    </row>
    <row r="48" s="30" customFormat="1" ht="17.25" customHeight="1" spans="1:2">
      <c r="A48" s="63" t="s">
        <v>148</v>
      </c>
      <c r="B48" s="66"/>
    </row>
    <row r="49" s="30" customFormat="1" ht="17.25" customHeight="1" spans="1:2">
      <c r="A49" s="63" t="s">
        <v>149</v>
      </c>
      <c r="B49" s="66"/>
    </row>
    <row r="50" s="30" customFormat="1" ht="17.25" customHeight="1" spans="1:2">
      <c r="A50" s="63" t="s">
        <v>150</v>
      </c>
      <c r="B50" s="64"/>
    </row>
    <row r="51" s="30" customFormat="1" ht="17.25" customHeight="1" spans="1:2">
      <c r="A51" s="63" t="s">
        <v>151</v>
      </c>
      <c r="B51" s="66"/>
    </row>
    <row r="52" s="30" customFormat="1" ht="17.25" customHeight="1" spans="1:2">
      <c r="A52" s="63" t="s">
        <v>152</v>
      </c>
      <c r="B52" s="66"/>
    </row>
    <row r="53" s="30" customFormat="1" ht="17.25" customHeight="1" spans="1:2">
      <c r="A53" s="63" t="s">
        <v>153</v>
      </c>
      <c r="B53" s="67"/>
    </row>
    <row r="54" s="30" customFormat="1" ht="17.25" customHeight="1" spans="1:2">
      <c r="A54" s="63" t="s">
        <v>154</v>
      </c>
      <c r="B54" s="64">
        <v>3932.394074901</v>
      </c>
    </row>
    <row r="55" s="30" customFormat="1" ht="17.25" customHeight="1" spans="1:2">
      <c r="A55" s="61" t="s">
        <v>101</v>
      </c>
      <c r="B55" s="62">
        <f>SUM(B56:B76)</f>
        <v>0</v>
      </c>
    </row>
    <row r="56" s="30" customFormat="1" ht="17.25" customHeight="1" spans="1:2">
      <c r="A56" s="63" t="s">
        <v>155</v>
      </c>
      <c r="B56" s="64"/>
    </row>
    <row r="57" s="30" customFormat="1" ht="17.25" customHeight="1" spans="1:2">
      <c r="A57" s="63" t="s">
        <v>156</v>
      </c>
      <c r="B57" s="66"/>
    </row>
    <row r="58" s="30" customFormat="1" ht="17.25" customHeight="1" spans="1:2">
      <c r="A58" s="63" t="s">
        <v>157</v>
      </c>
      <c r="B58" s="66"/>
    </row>
    <row r="59" s="30" customFormat="1" ht="17.25" customHeight="1" spans="1:2">
      <c r="A59" s="63" t="s">
        <v>158</v>
      </c>
      <c r="B59" s="64"/>
    </row>
    <row r="60" s="30" customFormat="1" ht="17.25" customHeight="1" spans="1:2">
      <c r="A60" s="63" t="s">
        <v>159</v>
      </c>
      <c r="B60" s="64"/>
    </row>
    <row r="61" s="30" customFormat="1" ht="17.25" customHeight="1" spans="1:2">
      <c r="A61" s="63" t="s">
        <v>160</v>
      </c>
      <c r="B61" s="64"/>
    </row>
    <row r="62" s="30" customFormat="1" ht="17.25" customHeight="1" spans="1:2">
      <c r="A62" s="63" t="s">
        <v>161</v>
      </c>
      <c r="B62" s="64"/>
    </row>
    <row r="63" s="30" customFormat="1" ht="17.25" customHeight="1" spans="1:2">
      <c r="A63" s="63" t="s">
        <v>162</v>
      </c>
      <c r="B63" s="64"/>
    </row>
    <row r="64" s="30" customFormat="1" ht="17.25" customHeight="1" spans="1:2">
      <c r="A64" s="63" t="s">
        <v>163</v>
      </c>
      <c r="B64" s="64"/>
    </row>
    <row r="65" s="30" customFormat="1" ht="17.25" customHeight="1" spans="1:2">
      <c r="A65" s="63" t="s">
        <v>164</v>
      </c>
      <c r="B65" s="64"/>
    </row>
    <row r="66" s="30" customFormat="1" ht="17.25" customHeight="1" spans="1:2">
      <c r="A66" s="63" t="s">
        <v>165</v>
      </c>
      <c r="B66" s="64"/>
    </row>
    <row r="67" s="30" customFormat="1" ht="17.25" customHeight="1" spans="1:2">
      <c r="A67" s="63" t="s">
        <v>166</v>
      </c>
      <c r="B67" s="64"/>
    </row>
    <row r="68" s="30" customFormat="1" ht="17.25" customHeight="1" spans="1:2">
      <c r="A68" s="63" t="s">
        <v>167</v>
      </c>
      <c r="B68" s="64"/>
    </row>
    <row r="69" s="30" customFormat="1" ht="17.25" customHeight="1" spans="1:2">
      <c r="A69" s="63" t="s">
        <v>168</v>
      </c>
      <c r="B69" s="64"/>
    </row>
    <row r="70" s="30" customFormat="1" ht="17.25" customHeight="1" spans="1:2">
      <c r="A70" s="63" t="s">
        <v>169</v>
      </c>
      <c r="B70" s="64"/>
    </row>
    <row r="71" s="30" customFormat="1" ht="17.25" customHeight="1" spans="1:2">
      <c r="A71" s="63" t="s">
        <v>170</v>
      </c>
      <c r="B71" s="64"/>
    </row>
    <row r="72" s="30" customFormat="1" ht="17.25" customHeight="1" spans="1:2">
      <c r="A72" s="63" t="s">
        <v>171</v>
      </c>
      <c r="B72" s="64"/>
    </row>
    <row r="73" s="30" customFormat="1" ht="17.25" customHeight="1" spans="1:2">
      <c r="A73" s="63" t="s">
        <v>172</v>
      </c>
      <c r="B73" s="64"/>
    </row>
    <row r="74" s="30" customFormat="1" ht="17.25" customHeight="1" spans="1:2">
      <c r="A74" s="63" t="s">
        <v>173</v>
      </c>
      <c r="B74" s="64"/>
    </row>
    <row r="75" s="30" customFormat="1" ht="17.25" customHeight="1" spans="1:2">
      <c r="A75" s="68" t="s">
        <v>174</v>
      </c>
      <c r="B75" s="64"/>
    </row>
    <row r="76" s="30" customFormat="1" ht="17.25" customHeight="1" spans="1:2">
      <c r="A76" s="63" t="s">
        <v>175</v>
      </c>
      <c r="B76" s="66"/>
    </row>
  </sheetData>
  <mergeCells count="3">
    <mergeCell ref="A1:B1"/>
    <mergeCell ref="A2:B2"/>
    <mergeCell ref="A3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52"/>
  <sheetViews>
    <sheetView topLeftCell="A892" workbookViewId="0">
      <selection activeCell="B924" sqref="B924"/>
    </sheetView>
  </sheetViews>
  <sheetFormatPr defaultColWidth="9" defaultRowHeight="13.5" outlineLevelCol="3"/>
  <cols>
    <col min="1" max="1" width="12.5" style="48" customWidth="1"/>
    <col min="2" max="2" width="31.3833333333333" style="48" customWidth="1"/>
    <col min="3" max="4" width="14.3833333333333" style="49" customWidth="1"/>
    <col min="5" max="16384" width="9" style="48"/>
  </cols>
  <sheetData>
    <row r="1" spans="1:1">
      <c r="A1" s="48" t="s">
        <v>176</v>
      </c>
    </row>
    <row r="2" ht="25.5" spans="1:4">
      <c r="A2" s="56" t="s">
        <v>177</v>
      </c>
      <c r="B2" s="56"/>
      <c r="C2" s="57"/>
      <c r="D2" s="57"/>
    </row>
    <row r="3" spans="4:4">
      <c r="D3" s="52" t="s">
        <v>2</v>
      </c>
    </row>
    <row r="4" ht="33" customHeight="1" spans="1:4">
      <c r="A4" s="58" t="s">
        <v>178</v>
      </c>
      <c r="B4" s="58" t="s">
        <v>179</v>
      </c>
      <c r="C4" s="5" t="s">
        <v>4</v>
      </c>
      <c r="D4" s="6" t="s">
        <v>5</v>
      </c>
    </row>
    <row r="5" spans="1:4">
      <c r="A5" s="7" t="s">
        <v>180</v>
      </c>
      <c r="B5" s="7"/>
      <c r="C5" s="53">
        <v>15174</v>
      </c>
      <c r="D5" s="53">
        <v>13114.473369</v>
      </c>
    </row>
    <row r="6" spans="1:4">
      <c r="A6" s="7">
        <v>201</v>
      </c>
      <c r="B6" s="7" t="s">
        <v>181</v>
      </c>
      <c r="C6" s="53">
        <v>1717</v>
      </c>
      <c r="D6" s="53">
        <v>1609.640791</v>
      </c>
    </row>
    <row r="7" spans="1:4">
      <c r="A7" s="7">
        <v>20101</v>
      </c>
      <c r="B7" s="7" t="s">
        <v>182</v>
      </c>
      <c r="C7" s="53">
        <v>19</v>
      </c>
      <c r="D7" s="53">
        <v>10.38931</v>
      </c>
    </row>
    <row r="8" spans="1:4">
      <c r="A8" s="7">
        <v>2010101</v>
      </c>
      <c r="B8" s="7" t="s">
        <v>183</v>
      </c>
      <c r="C8" s="53"/>
      <c r="D8" s="53"/>
    </row>
    <row r="9" spans="1:4">
      <c r="A9" s="7">
        <v>2010102</v>
      </c>
      <c r="B9" s="7" t="s">
        <v>184</v>
      </c>
      <c r="C9" s="53"/>
      <c r="D9" s="53"/>
    </row>
    <row r="10" spans="1:4">
      <c r="A10" s="7">
        <v>2010103</v>
      </c>
      <c r="B10" s="7" t="s">
        <v>185</v>
      </c>
      <c r="C10" s="53"/>
      <c r="D10" s="53"/>
    </row>
    <row r="11" spans="1:4">
      <c r="A11" s="7">
        <v>2010104</v>
      </c>
      <c r="B11" s="7" t="s">
        <v>186</v>
      </c>
      <c r="C11" s="53"/>
      <c r="D11" s="53"/>
    </row>
    <row r="12" spans="1:4">
      <c r="A12" s="7">
        <v>2010105</v>
      </c>
      <c r="B12" s="7" t="s">
        <v>187</v>
      </c>
      <c r="C12" s="53"/>
      <c r="D12" s="53"/>
    </row>
    <row r="13" spans="1:4">
      <c r="A13" s="7">
        <v>2010106</v>
      </c>
      <c r="B13" s="7" t="s">
        <v>188</v>
      </c>
      <c r="C13" s="53"/>
      <c r="D13" s="53"/>
    </row>
    <row r="14" spans="1:4">
      <c r="A14" s="7">
        <v>2010107</v>
      </c>
      <c r="B14" s="7" t="s">
        <v>189</v>
      </c>
      <c r="C14" s="53">
        <v>14</v>
      </c>
      <c r="D14" s="53"/>
    </row>
    <row r="15" spans="1:4">
      <c r="A15" s="7">
        <v>2010108</v>
      </c>
      <c r="B15" s="7" t="s">
        <v>190</v>
      </c>
      <c r="C15" s="53"/>
      <c r="D15" s="53">
        <v>0.1459</v>
      </c>
    </row>
    <row r="16" spans="1:4">
      <c r="A16" s="7">
        <v>2010109</v>
      </c>
      <c r="B16" s="7" t="s">
        <v>191</v>
      </c>
      <c r="C16" s="53"/>
      <c r="D16" s="53"/>
    </row>
    <row r="17" spans="1:4">
      <c r="A17" s="7">
        <v>2010150</v>
      </c>
      <c r="B17" s="7" t="s">
        <v>192</v>
      </c>
      <c r="C17" s="53"/>
      <c r="D17" s="53"/>
    </row>
    <row r="18" spans="1:4">
      <c r="A18" s="7">
        <v>2010199</v>
      </c>
      <c r="B18" s="7" t="s">
        <v>193</v>
      </c>
      <c r="C18" s="53">
        <v>5</v>
      </c>
      <c r="D18" s="53">
        <v>10.24341</v>
      </c>
    </row>
    <row r="19" spans="1:4">
      <c r="A19" s="7">
        <v>20102</v>
      </c>
      <c r="B19" s="7" t="s">
        <v>194</v>
      </c>
      <c r="C19" s="53">
        <v>0</v>
      </c>
      <c r="D19" s="53">
        <v>0</v>
      </c>
    </row>
    <row r="20" spans="1:4">
      <c r="A20" s="7">
        <v>2010201</v>
      </c>
      <c r="B20" s="7" t="s">
        <v>183</v>
      </c>
      <c r="C20" s="53"/>
      <c r="D20" s="53"/>
    </row>
    <row r="21" spans="1:4">
      <c r="A21" s="7">
        <v>2010202</v>
      </c>
      <c r="B21" s="7" t="s">
        <v>184</v>
      </c>
      <c r="C21" s="53"/>
      <c r="D21" s="53"/>
    </row>
    <row r="22" spans="1:4">
      <c r="A22" s="7">
        <v>2010203</v>
      </c>
      <c r="B22" s="7" t="s">
        <v>185</v>
      </c>
      <c r="C22" s="53"/>
      <c r="D22" s="53"/>
    </row>
    <row r="23" spans="1:4">
      <c r="A23" s="7">
        <v>2010204</v>
      </c>
      <c r="B23" s="7" t="s">
        <v>195</v>
      </c>
      <c r="C23" s="53"/>
      <c r="D23" s="53"/>
    </row>
    <row r="24" spans="1:4">
      <c r="A24" s="7">
        <v>2010205</v>
      </c>
      <c r="B24" s="7" t="s">
        <v>196</v>
      </c>
      <c r="C24" s="53"/>
      <c r="D24" s="53"/>
    </row>
    <row r="25" spans="1:4">
      <c r="A25" s="7">
        <v>2010206</v>
      </c>
      <c r="B25" s="7" t="s">
        <v>197</v>
      </c>
      <c r="C25" s="53"/>
      <c r="D25" s="53"/>
    </row>
    <row r="26" spans="1:4">
      <c r="A26" s="7">
        <v>2010250</v>
      </c>
      <c r="B26" s="7" t="s">
        <v>192</v>
      </c>
      <c r="C26" s="53"/>
      <c r="D26" s="53"/>
    </row>
    <row r="27" spans="1:4">
      <c r="A27" s="7">
        <v>2010299</v>
      </c>
      <c r="B27" s="7" t="s">
        <v>198</v>
      </c>
      <c r="C27" s="53"/>
      <c r="D27" s="53"/>
    </row>
    <row r="28" spans="1:4">
      <c r="A28" s="7">
        <v>20103</v>
      </c>
      <c r="B28" s="7" t="s">
        <v>199</v>
      </c>
      <c r="C28" s="53">
        <v>1617</v>
      </c>
      <c r="D28" s="53">
        <v>1503.84199</v>
      </c>
    </row>
    <row r="29" spans="1:4">
      <c r="A29" s="7">
        <v>2010301</v>
      </c>
      <c r="B29" s="7" t="s">
        <v>183</v>
      </c>
      <c r="C29" s="53">
        <v>1174</v>
      </c>
      <c r="D29" s="53">
        <v>1130.45237</v>
      </c>
    </row>
    <row r="30" spans="1:4">
      <c r="A30" s="7">
        <v>2010302</v>
      </c>
      <c r="B30" s="7" t="s">
        <v>184</v>
      </c>
      <c r="C30" s="53"/>
      <c r="D30" s="53"/>
    </row>
    <row r="31" spans="1:4">
      <c r="A31" s="7">
        <v>2010303</v>
      </c>
      <c r="B31" s="7" t="s">
        <v>185</v>
      </c>
      <c r="C31" s="53"/>
      <c r="D31" s="53"/>
    </row>
    <row r="32" spans="1:4">
      <c r="A32" s="7">
        <v>2010304</v>
      </c>
      <c r="B32" s="7" t="s">
        <v>200</v>
      </c>
      <c r="C32" s="53"/>
      <c r="D32" s="53"/>
    </row>
    <row r="33" spans="1:4">
      <c r="A33" s="7">
        <v>2010305</v>
      </c>
      <c r="B33" s="7" t="s">
        <v>201</v>
      </c>
      <c r="C33" s="53"/>
      <c r="D33" s="53"/>
    </row>
    <row r="34" spans="1:4">
      <c r="A34" s="7">
        <v>2010306</v>
      </c>
      <c r="B34" s="7" t="s">
        <v>202</v>
      </c>
      <c r="C34" s="53"/>
      <c r="D34" s="53"/>
    </row>
    <row r="35" spans="1:4">
      <c r="A35" s="7">
        <v>2010308</v>
      </c>
      <c r="B35" s="7" t="s">
        <v>203</v>
      </c>
      <c r="C35" s="53"/>
      <c r="D35" s="53"/>
    </row>
    <row r="36" spans="1:4">
      <c r="A36" s="7">
        <v>2010309</v>
      </c>
      <c r="B36" s="7" t="s">
        <v>204</v>
      </c>
      <c r="C36" s="53"/>
      <c r="D36" s="53"/>
    </row>
    <row r="37" spans="1:4">
      <c r="A37" s="7">
        <v>2010350</v>
      </c>
      <c r="B37" s="7" t="s">
        <v>192</v>
      </c>
      <c r="C37" s="53">
        <v>318</v>
      </c>
      <c r="D37" s="53">
        <v>287.058165</v>
      </c>
    </row>
    <row r="38" spans="1:4">
      <c r="A38" s="7">
        <v>2010399</v>
      </c>
      <c r="B38" s="7" t="s">
        <v>205</v>
      </c>
      <c r="C38" s="53">
        <v>125</v>
      </c>
      <c r="D38" s="53">
        <v>86.331455</v>
      </c>
    </row>
    <row r="39" spans="1:4">
      <c r="A39" s="7">
        <v>20104</v>
      </c>
      <c r="B39" s="7" t="s">
        <v>206</v>
      </c>
      <c r="C39" s="53">
        <v>0</v>
      </c>
      <c r="D39" s="53">
        <v>0</v>
      </c>
    </row>
    <row r="40" spans="1:4">
      <c r="A40" s="7">
        <v>2010401</v>
      </c>
      <c r="B40" s="7" t="s">
        <v>183</v>
      </c>
      <c r="C40" s="53"/>
      <c r="D40" s="53"/>
    </row>
    <row r="41" spans="1:4">
      <c r="A41" s="7">
        <v>2010402</v>
      </c>
      <c r="B41" s="7" t="s">
        <v>184</v>
      </c>
      <c r="C41" s="53"/>
      <c r="D41" s="53"/>
    </row>
    <row r="42" spans="1:4">
      <c r="A42" s="7">
        <v>2010403</v>
      </c>
      <c r="B42" s="7" t="s">
        <v>185</v>
      </c>
      <c r="C42" s="53"/>
      <c r="D42" s="53"/>
    </row>
    <row r="43" spans="1:4">
      <c r="A43" s="7">
        <v>2010404</v>
      </c>
      <c r="B43" s="7" t="s">
        <v>207</v>
      </c>
      <c r="C43" s="53"/>
      <c r="D43" s="53"/>
    </row>
    <row r="44" spans="1:4">
      <c r="A44" s="7">
        <v>2010405</v>
      </c>
      <c r="B44" s="7" t="s">
        <v>208</v>
      </c>
      <c r="C44" s="53"/>
      <c r="D44" s="53"/>
    </row>
    <row r="45" spans="1:4">
      <c r="A45" s="7">
        <v>2010406</v>
      </c>
      <c r="B45" s="7" t="s">
        <v>209</v>
      </c>
      <c r="C45" s="53"/>
      <c r="D45" s="53"/>
    </row>
    <row r="46" spans="1:4">
      <c r="A46" s="7">
        <v>2010407</v>
      </c>
      <c r="B46" s="7" t="s">
        <v>210</v>
      </c>
      <c r="C46" s="53"/>
      <c r="D46" s="53"/>
    </row>
    <row r="47" spans="1:4">
      <c r="A47" s="7">
        <v>2010408</v>
      </c>
      <c r="B47" s="7" t="s">
        <v>211</v>
      </c>
      <c r="C47" s="53"/>
      <c r="D47" s="53"/>
    </row>
    <row r="48" spans="1:4">
      <c r="A48" s="7">
        <v>2010450</v>
      </c>
      <c r="B48" s="7" t="s">
        <v>192</v>
      </c>
      <c r="C48" s="53"/>
      <c r="D48" s="53"/>
    </row>
    <row r="49" spans="1:4">
      <c r="A49" s="7">
        <v>2010499</v>
      </c>
      <c r="B49" s="7" t="s">
        <v>212</v>
      </c>
      <c r="C49" s="53"/>
      <c r="D49" s="53"/>
    </row>
    <row r="50" spans="1:4">
      <c r="A50" s="7">
        <v>20105</v>
      </c>
      <c r="B50" s="7" t="s">
        <v>213</v>
      </c>
      <c r="C50" s="53">
        <v>0</v>
      </c>
      <c r="D50" s="53">
        <v>0</v>
      </c>
    </row>
    <row r="51" spans="1:4">
      <c r="A51" s="7">
        <v>2010501</v>
      </c>
      <c r="B51" s="7" t="s">
        <v>183</v>
      </c>
      <c r="C51" s="53"/>
      <c r="D51" s="53"/>
    </row>
    <row r="52" spans="1:4">
      <c r="A52" s="7">
        <v>2010502</v>
      </c>
      <c r="B52" s="7" t="s">
        <v>184</v>
      </c>
      <c r="C52" s="53"/>
      <c r="D52" s="53"/>
    </row>
    <row r="53" spans="1:4">
      <c r="A53" s="7">
        <v>2010503</v>
      </c>
      <c r="B53" s="7" t="s">
        <v>185</v>
      </c>
      <c r="C53" s="53"/>
      <c r="D53" s="53"/>
    </row>
    <row r="54" spans="1:4">
      <c r="A54" s="7">
        <v>2010504</v>
      </c>
      <c r="B54" s="7" t="s">
        <v>214</v>
      </c>
      <c r="C54" s="53"/>
      <c r="D54" s="53"/>
    </row>
    <row r="55" spans="1:4">
      <c r="A55" s="7">
        <v>2010505</v>
      </c>
      <c r="B55" s="7" t="s">
        <v>215</v>
      </c>
      <c r="C55" s="53"/>
      <c r="D55" s="53"/>
    </row>
    <row r="56" spans="1:4">
      <c r="A56" s="7">
        <v>2010506</v>
      </c>
      <c r="B56" s="7" t="s">
        <v>216</v>
      </c>
      <c r="C56" s="53"/>
      <c r="D56" s="53"/>
    </row>
    <row r="57" spans="1:4">
      <c r="A57" s="7">
        <v>2010507</v>
      </c>
      <c r="B57" s="7" t="s">
        <v>217</v>
      </c>
      <c r="C57" s="53"/>
      <c r="D57" s="53">
        <v>0</v>
      </c>
    </row>
    <row r="58" spans="1:4">
      <c r="A58" s="7">
        <v>2010508</v>
      </c>
      <c r="B58" s="7" t="s">
        <v>218</v>
      </c>
      <c r="C58" s="53"/>
      <c r="D58" s="53"/>
    </row>
    <row r="59" spans="1:4">
      <c r="A59" s="7">
        <v>2010550</v>
      </c>
      <c r="B59" s="7" t="s">
        <v>192</v>
      </c>
      <c r="C59" s="53"/>
      <c r="D59" s="53"/>
    </row>
    <row r="60" spans="1:4">
      <c r="A60" s="7">
        <v>2010599</v>
      </c>
      <c r="B60" s="7" t="s">
        <v>219</v>
      </c>
      <c r="C60" s="53"/>
      <c r="D60" s="53"/>
    </row>
    <row r="61" spans="1:4">
      <c r="A61" s="7">
        <v>20106</v>
      </c>
      <c r="B61" s="7" t="s">
        <v>220</v>
      </c>
      <c r="C61" s="53">
        <v>73</v>
      </c>
      <c r="D61" s="53">
        <v>80.894291</v>
      </c>
    </row>
    <row r="62" spans="1:4">
      <c r="A62" s="7">
        <v>2010601</v>
      </c>
      <c r="B62" s="7" t="s">
        <v>183</v>
      </c>
      <c r="C62" s="53">
        <v>73</v>
      </c>
      <c r="D62" s="53">
        <v>80.894291</v>
      </c>
    </row>
    <row r="63" spans="1:4">
      <c r="A63" s="7">
        <v>2010602</v>
      </c>
      <c r="B63" s="7" t="s">
        <v>184</v>
      </c>
      <c r="C63" s="53"/>
      <c r="D63" s="53"/>
    </row>
    <row r="64" spans="1:4">
      <c r="A64" s="7">
        <v>2010603</v>
      </c>
      <c r="B64" s="7" t="s">
        <v>185</v>
      </c>
      <c r="C64" s="53"/>
      <c r="D64" s="53"/>
    </row>
    <row r="65" spans="1:4">
      <c r="A65" s="7">
        <v>2010604</v>
      </c>
      <c r="B65" s="7" t="s">
        <v>221</v>
      </c>
      <c r="C65" s="53"/>
      <c r="D65" s="53"/>
    </row>
    <row r="66" spans="1:4">
      <c r="A66" s="7">
        <v>2010605</v>
      </c>
      <c r="B66" s="7" t="s">
        <v>222</v>
      </c>
      <c r="C66" s="53"/>
      <c r="D66" s="53"/>
    </row>
    <row r="67" spans="1:4">
      <c r="A67" s="7">
        <v>2010606</v>
      </c>
      <c r="B67" s="7" t="s">
        <v>223</v>
      </c>
      <c r="C67" s="53"/>
      <c r="D67" s="53"/>
    </row>
    <row r="68" spans="1:4">
      <c r="A68" s="7">
        <v>2010607</v>
      </c>
      <c r="B68" s="7" t="s">
        <v>224</v>
      </c>
      <c r="C68" s="53"/>
      <c r="D68" s="53"/>
    </row>
    <row r="69" spans="1:4">
      <c r="A69" s="7">
        <v>2010608</v>
      </c>
      <c r="B69" s="7" t="s">
        <v>225</v>
      </c>
      <c r="C69" s="53"/>
      <c r="D69" s="53"/>
    </row>
    <row r="70" spans="1:4">
      <c r="A70" s="7">
        <v>2010650</v>
      </c>
      <c r="B70" s="7" t="s">
        <v>192</v>
      </c>
      <c r="C70" s="53"/>
      <c r="D70" s="53"/>
    </row>
    <row r="71" spans="1:4">
      <c r="A71" s="7">
        <v>2010699</v>
      </c>
      <c r="B71" s="7" t="s">
        <v>226</v>
      </c>
      <c r="C71" s="53"/>
      <c r="D71" s="53"/>
    </row>
    <row r="72" spans="1:4">
      <c r="A72" s="7">
        <v>20107</v>
      </c>
      <c r="B72" s="7" t="s">
        <v>227</v>
      </c>
      <c r="C72" s="53">
        <v>0</v>
      </c>
      <c r="D72" s="53">
        <v>0</v>
      </c>
    </row>
    <row r="73" spans="1:4">
      <c r="A73" s="7">
        <v>2010701</v>
      </c>
      <c r="B73" s="7" t="s">
        <v>183</v>
      </c>
      <c r="C73" s="53"/>
      <c r="D73" s="53"/>
    </row>
    <row r="74" spans="1:4">
      <c r="A74" s="7">
        <v>2010702</v>
      </c>
      <c r="B74" s="7" t="s">
        <v>184</v>
      </c>
      <c r="C74" s="53"/>
      <c r="D74" s="53"/>
    </row>
    <row r="75" spans="1:4">
      <c r="A75" s="7">
        <v>2010703</v>
      </c>
      <c r="B75" s="7" t="s">
        <v>185</v>
      </c>
      <c r="C75" s="53"/>
      <c r="D75" s="53"/>
    </row>
    <row r="76" spans="1:4">
      <c r="A76" s="7">
        <v>2010709</v>
      </c>
      <c r="B76" s="7" t="s">
        <v>224</v>
      </c>
      <c r="C76" s="53"/>
      <c r="D76" s="53"/>
    </row>
    <row r="77" spans="1:4">
      <c r="A77" s="7">
        <v>2010710</v>
      </c>
      <c r="B77" s="7" t="s">
        <v>228</v>
      </c>
      <c r="C77" s="53"/>
      <c r="D77" s="53"/>
    </row>
    <row r="78" spans="1:4">
      <c r="A78" s="7">
        <v>2010750</v>
      </c>
      <c r="B78" s="7" t="s">
        <v>192</v>
      </c>
      <c r="C78" s="53"/>
      <c r="D78" s="53"/>
    </row>
    <row r="79" spans="1:4">
      <c r="A79" s="7">
        <v>2010799</v>
      </c>
      <c r="B79" s="7" t="s">
        <v>229</v>
      </c>
      <c r="C79" s="53"/>
      <c r="D79" s="53"/>
    </row>
    <row r="80" spans="1:4">
      <c r="A80" s="7">
        <v>20108</v>
      </c>
      <c r="B80" s="7" t="s">
        <v>230</v>
      </c>
      <c r="C80" s="53">
        <v>0</v>
      </c>
      <c r="D80" s="53">
        <v>0</v>
      </c>
    </row>
    <row r="81" spans="1:4">
      <c r="A81" s="7">
        <v>2010801</v>
      </c>
      <c r="B81" s="7" t="s">
        <v>183</v>
      </c>
      <c r="C81" s="53"/>
      <c r="D81" s="53"/>
    </row>
    <row r="82" spans="1:4">
      <c r="A82" s="7">
        <v>2010802</v>
      </c>
      <c r="B82" s="7" t="s">
        <v>184</v>
      </c>
      <c r="C82" s="53"/>
      <c r="D82" s="53"/>
    </row>
    <row r="83" spans="1:4">
      <c r="A83" s="7">
        <v>2010803</v>
      </c>
      <c r="B83" s="7" t="s">
        <v>185</v>
      </c>
      <c r="C83" s="53"/>
      <c r="D83" s="53"/>
    </row>
    <row r="84" spans="1:4">
      <c r="A84" s="7">
        <v>2010804</v>
      </c>
      <c r="B84" s="7" t="s">
        <v>231</v>
      </c>
      <c r="C84" s="53"/>
      <c r="D84" s="53"/>
    </row>
    <row r="85" spans="1:4">
      <c r="A85" s="7">
        <v>2010805</v>
      </c>
      <c r="B85" s="7" t="s">
        <v>232</v>
      </c>
      <c r="C85" s="53"/>
      <c r="D85" s="53"/>
    </row>
    <row r="86" spans="1:4">
      <c r="A86" s="7">
        <v>2010806</v>
      </c>
      <c r="B86" s="7" t="s">
        <v>224</v>
      </c>
      <c r="C86" s="53"/>
      <c r="D86" s="53"/>
    </row>
    <row r="87" spans="1:4">
      <c r="A87" s="7">
        <v>2010850</v>
      </c>
      <c r="B87" s="7" t="s">
        <v>192</v>
      </c>
      <c r="C87" s="53"/>
      <c r="D87" s="53"/>
    </row>
    <row r="88" spans="1:4">
      <c r="A88" s="7">
        <v>2010899</v>
      </c>
      <c r="B88" s="7" t="s">
        <v>233</v>
      </c>
      <c r="C88" s="53"/>
      <c r="D88" s="53"/>
    </row>
    <row r="89" spans="1:4">
      <c r="A89" s="7">
        <v>20109</v>
      </c>
      <c r="B89" s="7" t="s">
        <v>234</v>
      </c>
      <c r="C89" s="53">
        <v>0</v>
      </c>
      <c r="D89" s="53">
        <v>0</v>
      </c>
    </row>
    <row r="90" spans="1:4">
      <c r="A90" s="7">
        <v>2010901</v>
      </c>
      <c r="B90" s="7" t="s">
        <v>183</v>
      </c>
      <c r="C90" s="53"/>
      <c r="D90" s="53"/>
    </row>
    <row r="91" spans="1:4">
      <c r="A91" s="7">
        <v>2010902</v>
      </c>
      <c r="B91" s="7" t="s">
        <v>184</v>
      </c>
      <c r="C91" s="53"/>
      <c r="D91" s="53"/>
    </row>
    <row r="92" spans="1:4">
      <c r="A92" s="7">
        <v>2010903</v>
      </c>
      <c r="B92" s="7" t="s">
        <v>185</v>
      </c>
      <c r="C92" s="53"/>
      <c r="D92" s="53"/>
    </row>
    <row r="93" spans="1:4">
      <c r="A93" s="7">
        <v>2010905</v>
      </c>
      <c r="B93" s="7" t="s">
        <v>235</v>
      </c>
      <c r="C93" s="53"/>
      <c r="D93" s="53"/>
    </row>
    <row r="94" spans="1:4">
      <c r="A94" s="7">
        <v>2010907</v>
      </c>
      <c r="B94" s="7" t="s">
        <v>236</v>
      </c>
      <c r="C94" s="53"/>
      <c r="D94" s="53"/>
    </row>
    <row r="95" spans="1:4">
      <c r="A95" s="7">
        <v>2010908</v>
      </c>
      <c r="B95" s="7" t="s">
        <v>224</v>
      </c>
      <c r="C95" s="53"/>
      <c r="D95" s="53"/>
    </row>
    <row r="96" spans="1:4">
      <c r="A96" s="7">
        <v>2010909</v>
      </c>
      <c r="B96" s="7" t="s">
        <v>237</v>
      </c>
      <c r="C96" s="53"/>
      <c r="D96" s="53"/>
    </row>
    <row r="97" spans="1:4">
      <c r="A97" s="7">
        <v>2010910</v>
      </c>
      <c r="B97" s="7" t="s">
        <v>238</v>
      </c>
      <c r="C97" s="53"/>
      <c r="D97" s="53"/>
    </row>
    <row r="98" spans="1:4">
      <c r="A98" s="7">
        <v>2010911</v>
      </c>
      <c r="B98" s="7" t="s">
        <v>239</v>
      </c>
      <c r="C98" s="53"/>
      <c r="D98" s="53"/>
    </row>
    <row r="99" spans="1:4">
      <c r="A99" s="7">
        <v>2010912</v>
      </c>
      <c r="B99" s="7" t="s">
        <v>240</v>
      </c>
      <c r="C99" s="53"/>
      <c r="D99" s="53"/>
    </row>
    <row r="100" spans="1:4">
      <c r="A100" s="7">
        <v>2010950</v>
      </c>
      <c r="B100" s="7" t="s">
        <v>192</v>
      </c>
      <c r="C100" s="53"/>
      <c r="D100" s="53"/>
    </row>
    <row r="101" spans="1:4">
      <c r="A101" s="7">
        <v>2010999</v>
      </c>
      <c r="B101" s="7" t="s">
        <v>241</v>
      </c>
      <c r="C101" s="53"/>
      <c r="D101" s="53"/>
    </row>
    <row r="102" spans="1:4">
      <c r="A102" s="7">
        <v>20111</v>
      </c>
      <c r="B102" s="7" t="s">
        <v>242</v>
      </c>
      <c r="C102" s="53">
        <v>0</v>
      </c>
      <c r="D102" s="53">
        <v>0</v>
      </c>
    </row>
    <row r="103" spans="1:4">
      <c r="A103" s="7">
        <v>2011101</v>
      </c>
      <c r="B103" s="7" t="s">
        <v>183</v>
      </c>
      <c r="C103" s="53"/>
      <c r="D103" s="53"/>
    </row>
    <row r="104" spans="1:4">
      <c r="A104" s="7">
        <v>2011102</v>
      </c>
      <c r="B104" s="7" t="s">
        <v>184</v>
      </c>
      <c r="C104" s="53"/>
      <c r="D104" s="53"/>
    </row>
    <row r="105" spans="1:4">
      <c r="A105" s="7">
        <v>2011103</v>
      </c>
      <c r="B105" s="7" t="s">
        <v>185</v>
      </c>
      <c r="C105" s="53"/>
      <c r="D105" s="53"/>
    </row>
    <row r="106" spans="1:4">
      <c r="A106" s="7">
        <v>2011104</v>
      </c>
      <c r="B106" s="7" t="s">
        <v>243</v>
      </c>
      <c r="C106" s="53"/>
      <c r="D106" s="53"/>
    </row>
    <row r="107" spans="1:4">
      <c r="A107" s="7">
        <v>2011105</v>
      </c>
      <c r="B107" s="7" t="s">
        <v>244</v>
      </c>
      <c r="C107" s="53"/>
      <c r="D107" s="53"/>
    </row>
    <row r="108" spans="1:4">
      <c r="A108" s="7">
        <v>2011106</v>
      </c>
      <c r="B108" s="7" t="s">
        <v>245</v>
      </c>
      <c r="C108" s="53"/>
      <c r="D108" s="53"/>
    </row>
    <row r="109" spans="1:4">
      <c r="A109" s="7">
        <v>2011150</v>
      </c>
      <c r="B109" s="7" t="s">
        <v>192</v>
      </c>
      <c r="C109" s="53"/>
      <c r="D109" s="53"/>
    </row>
    <row r="110" spans="1:4">
      <c r="A110" s="7">
        <v>2011199</v>
      </c>
      <c r="B110" s="7" t="s">
        <v>246</v>
      </c>
      <c r="C110" s="53"/>
      <c r="D110" s="53"/>
    </row>
    <row r="111" spans="1:4">
      <c r="A111" s="7">
        <v>20113</v>
      </c>
      <c r="B111" s="7" t="s">
        <v>247</v>
      </c>
      <c r="C111" s="53">
        <v>0</v>
      </c>
      <c r="D111" s="53">
        <v>0</v>
      </c>
    </row>
    <row r="112" spans="1:4">
      <c r="A112" s="7">
        <v>2011301</v>
      </c>
      <c r="B112" s="7" t="s">
        <v>183</v>
      </c>
      <c r="C112" s="53"/>
      <c r="D112" s="53"/>
    </row>
    <row r="113" spans="1:4">
      <c r="A113" s="7">
        <v>2011302</v>
      </c>
      <c r="B113" s="7" t="s">
        <v>184</v>
      </c>
      <c r="C113" s="53"/>
      <c r="D113" s="53"/>
    </row>
    <row r="114" spans="1:4">
      <c r="A114" s="7">
        <v>2011303</v>
      </c>
      <c r="B114" s="7" t="s">
        <v>185</v>
      </c>
      <c r="C114" s="53"/>
      <c r="D114" s="53"/>
    </row>
    <row r="115" spans="1:4">
      <c r="A115" s="7">
        <v>2011304</v>
      </c>
      <c r="B115" s="7" t="s">
        <v>248</v>
      </c>
      <c r="C115" s="53"/>
      <c r="D115" s="53"/>
    </row>
    <row r="116" spans="1:4">
      <c r="A116" s="7">
        <v>2011305</v>
      </c>
      <c r="B116" s="7" t="s">
        <v>249</v>
      </c>
      <c r="C116" s="53"/>
      <c r="D116" s="53"/>
    </row>
    <row r="117" spans="1:4">
      <c r="A117" s="7">
        <v>2011306</v>
      </c>
      <c r="B117" s="7" t="s">
        <v>250</v>
      </c>
      <c r="C117" s="53"/>
      <c r="D117" s="53"/>
    </row>
    <row r="118" spans="1:4">
      <c r="A118" s="7">
        <v>2011307</v>
      </c>
      <c r="B118" s="7" t="s">
        <v>251</v>
      </c>
      <c r="C118" s="53"/>
      <c r="D118" s="53"/>
    </row>
    <row r="119" spans="1:4">
      <c r="A119" s="7">
        <v>2011308</v>
      </c>
      <c r="B119" s="7" t="s">
        <v>252</v>
      </c>
      <c r="C119" s="53"/>
      <c r="D119" s="53"/>
    </row>
    <row r="120" spans="1:4">
      <c r="A120" s="7">
        <v>2011350</v>
      </c>
      <c r="B120" s="7" t="s">
        <v>192</v>
      </c>
      <c r="C120" s="53"/>
      <c r="D120" s="53"/>
    </row>
    <row r="121" spans="1:4">
      <c r="A121" s="7">
        <v>2011399</v>
      </c>
      <c r="B121" s="7" t="s">
        <v>253</v>
      </c>
      <c r="C121" s="53"/>
      <c r="D121" s="53"/>
    </row>
    <row r="122" spans="1:4">
      <c r="A122" s="7">
        <v>20114</v>
      </c>
      <c r="B122" s="7" t="s">
        <v>254</v>
      </c>
      <c r="C122" s="53">
        <v>0</v>
      </c>
      <c r="D122" s="53">
        <v>0</v>
      </c>
    </row>
    <row r="123" spans="1:4">
      <c r="A123" s="7">
        <v>2011401</v>
      </c>
      <c r="B123" s="7" t="s">
        <v>183</v>
      </c>
      <c r="C123" s="53"/>
      <c r="D123" s="53"/>
    </row>
    <row r="124" spans="1:4">
      <c r="A124" s="7">
        <v>2011402</v>
      </c>
      <c r="B124" s="7" t="s">
        <v>184</v>
      </c>
      <c r="C124" s="53"/>
      <c r="D124" s="53"/>
    </row>
    <row r="125" spans="1:4">
      <c r="A125" s="7">
        <v>2011403</v>
      </c>
      <c r="B125" s="7" t="s">
        <v>185</v>
      </c>
      <c r="C125" s="53"/>
      <c r="D125" s="53"/>
    </row>
    <row r="126" spans="1:4">
      <c r="A126" s="7">
        <v>2011404</v>
      </c>
      <c r="B126" s="7" t="s">
        <v>255</v>
      </c>
      <c r="C126" s="53"/>
      <c r="D126" s="53"/>
    </row>
    <row r="127" spans="1:4">
      <c r="A127" s="7">
        <v>2011405</v>
      </c>
      <c r="B127" s="7" t="s">
        <v>256</v>
      </c>
      <c r="C127" s="53"/>
      <c r="D127" s="53"/>
    </row>
    <row r="128" spans="1:4">
      <c r="A128" s="7">
        <v>2011408</v>
      </c>
      <c r="B128" s="7" t="s">
        <v>257</v>
      </c>
      <c r="C128" s="53"/>
      <c r="D128" s="53"/>
    </row>
    <row r="129" spans="1:4">
      <c r="A129" s="7">
        <v>2011409</v>
      </c>
      <c r="B129" s="7" t="s">
        <v>258</v>
      </c>
      <c r="C129" s="53"/>
      <c r="D129" s="53"/>
    </row>
    <row r="130" spans="1:4">
      <c r="A130" s="7">
        <v>2011410</v>
      </c>
      <c r="B130" s="7" t="s">
        <v>259</v>
      </c>
      <c r="C130" s="53"/>
      <c r="D130" s="53"/>
    </row>
    <row r="131" spans="1:4">
      <c r="A131" s="7">
        <v>2011411</v>
      </c>
      <c r="B131" s="7" t="s">
        <v>260</v>
      </c>
      <c r="C131" s="53"/>
      <c r="D131" s="53"/>
    </row>
    <row r="132" spans="1:4">
      <c r="A132" s="7">
        <v>2011450</v>
      </c>
      <c r="B132" s="7" t="s">
        <v>192</v>
      </c>
      <c r="C132" s="53"/>
      <c r="D132" s="53"/>
    </row>
    <row r="133" spans="1:4">
      <c r="A133" s="7">
        <v>2011499</v>
      </c>
      <c r="B133" s="7" t="s">
        <v>261</v>
      </c>
      <c r="C133" s="53"/>
      <c r="D133" s="53"/>
    </row>
    <row r="134" spans="1:4">
      <c r="A134" s="7">
        <v>20123</v>
      </c>
      <c r="B134" s="7" t="s">
        <v>262</v>
      </c>
      <c r="C134" s="53">
        <v>0</v>
      </c>
      <c r="D134" s="53">
        <v>0</v>
      </c>
    </row>
    <row r="135" spans="1:4">
      <c r="A135" s="7">
        <v>2012301</v>
      </c>
      <c r="B135" s="7" t="s">
        <v>183</v>
      </c>
      <c r="C135" s="53"/>
      <c r="D135" s="53"/>
    </row>
    <row r="136" spans="1:4">
      <c r="A136" s="7">
        <v>2012302</v>
      </c>
      <c r="B136" s="7" t="s">
        <v>184</v>
      </c>
      <c r="C136" s="53"/>
      <c r="D136" s="53"/>
    </row>
    <row r="137" spans="1:4">
      <c r="A137" s="7">
        <v>2012303</v>
      </c>
      <c r="B137" s="7" t="s">
        <v>185</v>
      </c>
      <c r="C137" s="53"/>
      <c r="D137" s="53"/>
    </row>
    <row r="138" spans="1:4">
      <c r="A138" s="7">
        <v>2012304</v>
      </c>
      <c r="B138" s="7" t="s">
        <v>263</v>
      </c>
      <c r="C138" s="53"/>
      <c r="D138" s="53"/>
    </row>
    <row r="139" spans="1:4">
      <c r="A139" s="7">
        <v>2012350</v>
      </c>
      <c r="B139" s="7" t="s">
        <v>192</v>
      </c>
      <c r="C139" s="53"/>
      <c r="D139" s="53"/>
    </row>
    <row r="140" spans="1:4">
      <c r="A140" s="7">
        <v>2012399</v>
      </c>
      <c r="B140" s="7" t="s">
        <v>264</v>
      </c>
      <c r="C140" s="53"/>
      <c r="D140" s="53"/>
    </row>
    <row r="141" spans="1:4">
      <c r="A141" s="7">
        <v>20125</v>
      </c>
      <c r="B141" s="7" t="s">
        <v>265</v>
      </c>
      <c r="C141" s="53">
        <v>0</v>
      </c>
      <c r="D141" s="53">
        <v>0</v>
      </c>
    </row>
    <row r="142" spans="1:4">
      <c r="A142" s="7">
        <v>2012501</v>
      </c>
      <c r="B142" s="7" t="s">
        <v>183</v>
      </c>
      <c r="C142" s="53"/>
      <c r="D142" s="53"/>
    </row>
    <row r="143" spans="1:4">
      <c r="A143" s="7">
        <v>2012502</v>
      </c>
      <c r="B143" s="7" t="s">
        <v>184</v>
      </c>
      <c r="C143" s="53"/>
      <c r="D143" s="53"/>
    </row>
    <row r="144" spans="1:4">
      <c r="A144" s="7">
        <v>2012503</v>
      </c>
      <c r="B144" s="7" t="s">
        <v>185</v>
      </c>
      <c r="C144" s="53"/>
      <c r="D144" s="53"/>
    </row>
    <row r="145" spans="1:4">
      <c r="A145" s="7">
        <v>2012504</v>
      </c>
      <c r="B145" s="7" t="s">
        <v>266</v>
      </c>
      <c r="C145" s="53"/>
      <c r="D145" s="53"/>
    </row>
    <row r="146" spans="1:4">
      <c r="A146" s="7">
        <v>2012505</v>
      </c>
      <c r="B146" s="7" t="s">
        <v>267</v>
      </c>
      <c r="C146" s="53"/>
      <c r="D146" s="53"/>
    </row>
    <row r="147" spans="1:4">
      <c r="A147" s="7">
        <v>2012550</v>
      </c>
      <c r="B147" s="7" t="s">
        <v>192</v>
      </c>
      <c r="C147" s="53"/>
      <c r="D147" s="53"/>
    </row>
    <row r="148" spans="1:4">
      <c r="A148" s="7">
        <v>2012599</v>
      </c>
      <c r="B148" s="7" t="s">
        <v>268</v>
      </c>
      <c r="C148" s="53"/>
      <c r="D148" s="53"/>
    </row>
    <row r="149" spans="1:4">
      <c r="A149" s="7">
        <v>20126</v>
      </c>
      <c r="B149" s="7" t="s">
        <v>269</v>
      </c>
      <c r="C149" s="53">
        <v>0</v>
      </c>
      <c r="D149" s="53">
        <v>0</v>
      </c>
    </row>
    <row r="150" spans="1:4">
      <c r="A150" s="7">
        <v>2012601</v>
      </c>
      <c r="B150" s="7" t="s">
        <v>183</v>
      </c>
      <c r="C150" s="53"/>
      <c r="D150" s="53"/>
    </row>
    <row r="151" spans="1:4">
      <c r="A151" s="7">
        <v>2012602</v>
      </c>
      <c r="B151" s="7" t="s">
        <v>184</v>
      </c>
      <c r="C151" s="53"/>
      <c r="D151" s="53"/>
    </row>
    <row r="152" spans="1:4">
      <c r="A152" s="7">
        <v>2012603</v>
      </c>
      <c r="B152" s="7" t="s">
        <v>185</v>
      </c>
      <c r="C152" s="53"/>
      <c r="D152" s="53"/>
    </row>
    <row r="153" spans="1:4">
      <c r="A153" s="7">
        <v>2012604</v>
      </c>
      <c r="B153" s="7" t="s">
        <v>270</v>
      </c>
      <c r="C153" s="53"/>
      <c r="D153" s="53"/>
    </row>
    <row r="154" spans="1:4">
      <c r="A154" s="7">
        <v>2012699</v>
      </c>
      <c r="B154" s="7" t="s">
        <v>271</v>
      </c>
      <c r="C154" s="53"/>
      <c r="D154" s="53"/>
    </row>
    <row r="155" spans="1:4">
      <c r="A155" s="7">
        <v>20128</v>
      </c>
      <c r="B155" s="7" t="s">
        <v>272</v>
      </c>
      <c r="C155" s="53">
        <v>0</v>
      </c>
      <c r="D155" s="53">
        <v>0</v>
      </c>
    </row>
    <row r="156" spans="1:4">
      <c r="A156" s="7">
        <v>2012801</v>
      </c>
      <c r="B156" s="7" t="s">
        <v>183</v>
      </c>
      <c r="C156" s="53"/>
      <c r="D156" s="53"/>
    </row>
    <row r="157" spans="1:4">
      <c r="A157" s="7">
        <v>2012802</v>
      </c>
      <c r="B157" s="7" t="s">
        <v>184</v>
      </c>
      <c r="C157" s="53"/>
      <c r="D157" s="53"/>
    </row>
    <row r="158" spans="1:4">
      <c r="A158" s="7">
        <v>2012803</v>
      </c>
      <c r="B158" s="7" t="s">
        <v>185</v>
      </c>
      <c r="C158" s="53"/>
      <c r="D158" s="53"/>
    </row>
    <row r="159" spans="1:4">
      <c r="A159" s="7">
        <v>2012804</v>
      </c>
      <c r="B159" s="7" t="s">
        <v>197</v>
      </c>
      <c r="C159" s="53"/>
      <c r="D159" s="53"/>
    </row>
    <row r="160" spans="1:4">
      <c r="A160" s="7">
        <v>2012850</v>
      </c>
      <c r="B160" s="7" t="s">
        <v>192</v>
      </c>
      <c r="C160" s="53"/>
      <c r="D160" s="53"/>
    </row>
    <row r="161" spans="1:4">
      <c r="A161" s="7">
        <v>2012899</v>
      </c>
      <c r="B161" s="7" t="s">
        <v>273</v>
      </c>
      <c r="C161" s="53"/>
      <c r="D161" s="53"/>
    </row>
    <row r="162" spans="1:4">
      <c r="A162" s="7">
        <v>20129</v>
      </c>
      <c r="B162" s="7" t="s">
        <v>274</v>
      </c>
      <c r="C162" s="53">
        <v>0</v>
      </c>
      <c r="D162" s="53">
        <v>0</v>
      </c>
    </row>
    <row r="163" spans="1:4">
      <c r="A163" s="7">
        <v>2012901</v>
      </c>
      <c r="B163" s="7" t="s">
        <v>183</v>
      </c>
      <c r="C163" s="53"/>
      <c r="D163" s="53"/>
    </row>
    <row r="164" spans="1:4">
      <c r="A164" s="7">
        <v>2012902</v>
      </c>
      <c r="B164" s="7" t="s">
        <v>184</v>
      </c>
      <c r="C164" s="53"/>
      <c r="D164" s="53"/>
    </row>
    <row r="165" spans="1:4">
      <c r="A165" s="7">
        <v>2012903</v>
      </c>
      <c r="B165" s="7" t="s">
        <v>185</v>
      </c>
      <c r="C165" s="53"/>
      <c r="D165" s="53"/>
    </row>
    <row r="166" spans="1:4">
      <c r="A166" s="7">
        <v>2012906</v>
      </c>
      <c r="B166" s="7" t="s">
        <v>275</v>
      </c>
      <c r="C166" s="53"/>
      <c r="D166" s="53"/>
    </row>
    <row r="167" spans="1:4">
      <c r="A167" s="7">
        <v>2012950</v>
      </c>
      <c r="B167" s="7" t="s">
        <v>192</v>
      </c>
      <c r="C167" s="53"/>
      <c r="D167" s="53"/>
    </row>
    <row r="168" spans="1:4">
      <c r="A168" s="7">
        <v>2012999</v>
      </c>
      <c r="B168" s="7" t="s">
        <v>276</v>
      </c>
      <c r="C168" s="53"/>
      <c r="D168" s="53"/>
    </row>
    <row r="169" spans="1:4">
      <c r="A169" s="7">
        <v>20131</v>
      </c>
      <c r="B169" s="7" t="s">
        <v>277</v>
      </c>
      <c r="C169" s="53">
        <v>0</v>
      </c>
      <c r="D169" s="53">
        <v>14.28</v>
      </c>
    </row>
    <row r="170" spans="1:4">
      <c r="A170" s="7">
        <v>2013101</v>
      </c>
      <c r="B170" s="7" t="s">
        <v>183</v>
      </c>
      <c r="C170" s="53"/>
      <c r="D170" s="53"/>
    </row>
    <row r="171" spans="1:4">
      <c r="A171" s="7">
        <v>2013102</v>
      </c>
      <c r="B171" s="7" t="s">
        <v>184</v>
      </c>
      <c r="C171" s="53"/>
      <c r="D171" s="53"/>
    </row>
    <row r="172" spans="1:4">
      <c r="A172" s="7">
        <v>2013103</v>
      </c>
      <c r="B172" s="7" t="s">
        <v>185</v>
      </c>
      <c r="C172" s="53"/>
      <c r="D172" s="53"/>
    </row>
    <row r="173" spans="1:4">
      <c r="A173" s="7">
        <v>2013105</v>
      </c>
      <c r="B173" s="7" t="s">
        <v>278</v>
      </c>
      <c r="C173" s="53"/>
      <c r="D173" s="53"/>
    </row>
    <row r="174" spans="1:4">
      <c r="A174" s="7">
        <v>2013150</v>
      </c>
      <c r="B174" s="7" t="s">
        <v>192</v>
      </c>
      <c r="C174" s="53"/>
      <c r="D174" s="53"/>
    </row>
    <row r="175" spans="1:4">
      <c r="A175" s="7">
        <v>2013199</v>
      </c>
      <c r="B175" s="7" t="s">
        <v>279</v>
      </c>
      <c r="C175" s="53"/>
      <c r="D175" s="53">
        <v>14.28</v>
      </c>
    </row>
    <row r="176" spans="1:4">
      <c r="A176" s="7">
        <v>20132</v>
      </c>
      <c r="B176" s="7" t="s">
        <v>280</v>
      </c>
      <c r="C176" s="53">
        <v>8</v>
      </c>
      <c r="D176" s="53">
        <v>0</v>
      </c>
    </row>
    <row r="177" spans="1:4">
      <c r="A177" s="7">
        <v>2013201</v>
      </c>
      <c r="B177" s="7" t="s">
        <v>183</v>
      </c>
      <c r="C177" s="53"/>
      <c r="D177" s="53"/>
    </row>
    <row r="178" spans="1:4">
      <c r="A178" s="7">
        <v>2013202</v>
      </c>
      <c r="B178" s="7" t="s">
        <v>184</v>
      </c>
      <c r="C178" s="53"/>
      <c r="D178" s="53"/>
    </row>
    <row r="179" spans="1:4">
      <c r="A179" s="7">
        <v>2013203</v>
      </c>
      <c r="B179" s="7" t="s">
        <v>185</v>
      </c>
      <c r="C179" s="53"/>
      <c r="D179" s="53"/>
    </row>
    <row r="180" spans="1:4">
      <c r="A180" s="7">
        <v>2013204</v>
      </c>
      <c r="B180" s="7" t="s">
        <v>281</v>
      </c>
      <c r="C180" s="53"/>
      <c r="D180" s="53"/>
    </row>
    <row r="181" spans="1:4">
      <c r="A181" s="7">
        <v>2013250</v>
      </c>
      <c r="B181" s="7" t="s">
        <v>192</v>
      </c>
      <c r="C181" s="53"/>
      <c r="D181" s="53"/>
    </row>
    <row r="182" spans="1:4">
      <c r="A182" s="7">
        <v>2013299</v>
      </c>
      <c r="B182" s="7" t="s">
        <v>282</v>
      </c>
      <c r="C182" s="53">
        <v>8</v>
      </c>
      <c r="D182" s="53">
        <v>0</v>
      </c>
    </row>
    <row r="183" spans="1:4">
      <c r="A183" s="7">
        <v>20133</v>
      </c>
      <c r="B183" s="7" t="s">
        <v>283</v>
      </c>
      <c r="C183" s="53">
        <v>0</v>
      </c>
      <c r="D183" s="53">
        <v>0</v>
      </c>
    </row>
    <row r="184" spans="1:4">
      <c r="A184" s="7">
        <v>2013301</v>
      </c>
      <c r="B184" s="7" t="s">
        <v>183</v>
      </c>
      <c r="C184" s="53"/>
      <c r="D184" s="53"/>
    </row>
    <row r="185" spans="1:4">
      <c r="A185" s="7">
        <v>2013302</v>
      </c>
      <c r="B185" s="7" t="s">
        <v>184</v>
      </c>
      <c r="C185" s="53"/>
      <c r="D185" s="53"/>
    </row>
    <row r="186" spans="1:4">
      <c r="A186" s="7">
        <v>2013303</v>
      </c>
      <c r="B186" s="7" t="s">
        <v>185</v>
      </c>
      <c r="C186" s="53"/>
      <c r="D186" s="53"/>
    </row>
    <row r="187" spans="1:4">
      <c r="A187" s="7">
        <v>2013304</v>
      </c>
      <c r="B187" s="7" t="s">
        <v>284</v>
      </c>
      <c r="C187" s="53"/>
      <c r="D187" s="53"/>
    </row>
    <row r="188" spans="1:4">
      <c r="A188" s="7">
        <v>2013350</v>
      </c>
      <c r="B188" s="7" t="s">
        <v>192</v>
      </c>
      <c r="C188" s="53"/>
      <c r="D188" s="53"/>
    </row>
    <row r="189" spans="1:4">
      <c r="A189" s="7">
        <v>2013399</v>
      </c>
      <c r="B189" s="7" t="s">
        <v>285</v>
      </c>
      <c r="C189" s="53"/>
      <c r="D189" s="53"/>
    </row>
    <row r="190" spans="1:4">
      <c r="A190" s="7">
        <v>20134</v>
      </c>
      <c r="B190" s="7" t="s">
        <v>286</v>
      </c>
      <c r="C190" s="53">
        <v>0</v>
      </c>
      <c r="D190" s="53">
        <v>0</v>
      </c>
    </row>
    <row r="191" spans="1:4">
      <c r="A191" s="7">
        <v>2013401</v>
      </c>
      <c r="B191" s="7" t="s">
        <v>183</v>
      </c>
      <c r="C191" s="53"/>
      <c r="D191" s="53"/>
    </row>
    <row r="192" spans="1:4">
      <c r="A192" s="7">
        <v>2013402</v>
      </c>
      <c r="B192" s="7" t="s">
        <v>184</v>
      </c>
      <c r="C192" s="53"/>
      <c r="D192" s="53"/>
    </row>
    <row r="193" spans="1:4">
      <c r="A193" s="7">
        <v>2013403</v>
      </c>
      <c r="B193" s="7" t="s">
        <v>185</v>
      </c>
      <c r="C193" s="53"/>
      <c r="D193" s="53"/>
    </row>
    <row r="194" spans="1:4">
      <c r="A194" s="7">
        <v>2013404</v>
      </c>
      <c r="B194" s="7" t="s">
        <v>287</v>
      </c>
      <c r="C194" s="53"/>
      <c r="D194" s="53"/>
    </row>
    <row r="195" spans="1:4">
      <c r="A195" s="7">
        <v>2013405</v>
      </c>
      <c r="B195" s="7" t="s">
        <v>288</v>
      </c>
      <c r="C195" s="53"/>
      <c r="D195" s="53"/>
    </row>
    <row r="196" spans="1:4">
      <c r="A196" s="7">
        <v>2013450</v>
      </c>
      <c r="B196" s="7" t="s">
        <v>192</v>
      </c>
      <c r="C196" s="53"/>
      <c r="D196" s="53"/>
    </row>
    <row r="197" spans="1:4">
      <c r="A197" s="7">
        <v>2013499</v>
      </c>
      <c r="B197" s="7" t="s">
        <v>289</v>
      </c>
      <c r="C197" s="53"/>
      <c r="D197" s="53"/>
    </row>
    <row r="198" spans="1:4">
      <c r="A198" s="7">
        <v>20135</v>
      </c>
      <c r="B198" s="7" t="s">
        <v>290</v>
      </c>
      <c r="C198" s="53">
        <v>0</v>
      </c>
      <c r="D198" s="53">
        <v>0</v>
      </c>
    </row>
    <row r="199" spans="1:4">
      <c r="A199" s="7">
        <v>2013501</v>
      </c>
      <c r="B199" s="7" t="s">
        <v>183</v>
      </c>
      <c r="C199" s="53"/>
      <c r="D199" s="53"/>
    </row>
    <row r="200" spans="1:4">
      <c r="A200" s="7">
        <v>2013502</v>
      </c>
      <c r="B200" s="7" t="s">
        <v>184</v>
      </c>
      <c r="C200" s="53"/>
      <c r="D200" s="53"/>
    </row>
    <row r="201" spans="1:4">
      <c r="A201" s="7">
        <v>2013503</v>
      </c>
      <c r="B201" s="7" t="s">
        <v>185</v>
      </c>
      <c r="C201" s="53"/>
      <c r="D201" s="53"/>
    </row>
    <row r="202" spans="1:4">
      <c r="A202" s="7">
        <v>2013550</v>
      </c>
      <c r="B202" s="7" t="s">
        <v>192</v>
      </c>
      <c r="C202" s="53"/>
      <c r="D202" s="53"/>
    </row>
    <row r="203" spans="1:4">
      <c r="A203" s="7">
        <v>2013599</v>
      </c>
      <c r="B203" s="7" t="s">
        <v>291</v>
      </c>
      <c r="C203" s="53"/>
      <c r="D203" s="53"/>
    </row>
    <row r="204" spans="1:4">
      <c r="A204" s="7">
        <v>20136</v>
      </c>
      <c r="B204" s="7" t="s">
        <v>292</v>
      </c>
      <c r="C204" s="53">
        <v>0</v>
      </c>
      <c r="D204" s="53">
        <v>0</v>
      </c>
    </row>
    <row r="205" spans="1:4">
      <c r="A205" s="7">
        <v>2013601</v>
      </c>
      <c r="B205" s="7" t="s">
        <v>183</v>
      </c>
      <c r="C205" s="53"/>
      <c r="D205" s="53"/>
    </row>
    <row r="206" spans="1:4">
      <c r="A206" s="7">
        <v>2013602</v>
      </c>
      <c r="B206" s="7" t="s">
        <v>184</v>
      </c>
      <c r="C206" s="53"/>
      <c r="D206" s="53"/>
    </row>
    <row r="207" spans="1:4">
      <c r="A207" s="7">
        <v>2013603</v>
      </c>
      <c r="B207" s="7" t="s">
        <v>185</v>
      </c>
      <c r="C207" s="53"/>
      <c r="D207" s="53"/>
    </row>
    <row r="208" spans="1:4">
      <c r="A208" s="7">
        <v>2013650</v>
      </c>
      <c r="B208" s="7" t="s">
        <v>192</v>
      </c>
      <c r="C208" s="53"/>
      <c r="D208" s="53"/>
    </row>
    <row r="209" spans="1:4">
      <c r="A209" s="7">
        <v>2013699</v>
      </c>
      <c r="B209" s="7" t="s">
        <v>293</v>
      </c>
      <c r="C209" s="53"/>
      <c r="D209" s="53"/>
    </row>
    <row r="210" spans="1:4">
      <c r="A210" s="7">
        <v>20137</v>
      </c>
      <c r="B210" s="7" t="s">
        <v>294</v>
      </c>
      <c r="C210" s="53">
        <v>0</v>
      </c>
      <c r="D210" s="53">
        <v>0</v>
      </c>
    </row>
    <row r="211" spans="1:4">
      <c r="A211" s="7">
        <v>2013701</v>
      </c>
      <c r="B211" s="7" t="s">
        <v>183</v>
      </c>
      <c r="C211" s="53"/>
      <c r="D211" s="53"/>
    </row>
    <row r="212" spans="1:4">
      <c r="A212" s="7">
        <v>2013702</v>
      </c>
      <c r="B212" s="7" t="s">
        <v>184</v>
      </c>
      <c r="C212" s="53"/>
      <c r="D212" s="53"/>
    </row>
    <row r="213" spans="1:4">
      <c r="A213" s="7">
        <v>2013703</v>
      </c>
      <c r="B213" s="7" t="s">
        <v>185</v>
      </c>
      <c r="C213" s="53"/>
      <c r="D213" s="53"/>
    </row>
    <row r="214" spans="1:4">
      <c r="A214" s="7">
        <v>2013704</v>
      </c>
      <c r="B214" s="7" t="s">
        <v>295</v>
      </c>
      <c r="C214" s="53"/>
      <c r="D214" s="53"/>
    </row>
    <row r="215" spans="1:4">
      <c r="A215" s="7">
        <v>2013750</v>
      </c>
      <c r="B215" s="7" t="s">
        <v>192</v>
      </c>
      <c r="C215" s="53"/>
      <c r="D215" s="53"/>
    </row>
    <row r="216" spans="1:4">
      <c r="A216" s="7">
        <v>2013799</v>
      </c>
      <c r="B216" s="7" t="s">
        <v>296</v>
      </c>
      <c r="C216" s="53"/>
      <c r="D216" s="53"/>
    </row>
    <row r="217" spans="1:4">
      <c r="A217" s="7">
        <v>20138</v>
      </c>
      <c r="B217" s="7" t="s">
        <v>297</v>
      </c>
      <c r="C217" s="53">
        <v>0</v>
      </c>
      <c r="D217" s="53">
        <v>0</v>
      </c>
    </row>
    <row r="218" spans="1:4">
      <c r="A218" s="7">
        <v>2013801</v>
      </c>
      <c r="B218" s="7" t="s">
        <v>183</v>
      </c>
      <c r="C218" s="53"/>
      <c r="D218" s="53"/>
    </row>
    <row r="219" spans="1:4">
      <c r="A219" s="7">
        <v>2013802</v>
      </c>
      <c r="B219" s="7" t="s">
        <v>184</v>
      </c>
      <c r="C219" s="53"/>
      <c r="D219" s="53"/>
    </row>
    <row r="220" spans="1:4">
      <c r="A220" s="7">
        <v>2013803</v>
      </c>
      <c r="B220" s="7" t="s">
        <v>185</v>
      </c>
      <c r="C220" s="53"/>
      <c r="D220" s="53"/>
    </row>
    <row r="221" spans="1:4">
      <c r="A221" s="7">
        <v>2013804</v>
      </c>
      <c r="B221" s="7" t="s">
        <v>298</v>
      </c>
      <c r="C221" s="53"/>
      <c r="D221" s="53"/>
    </row>
    <row r="222" spans="1:4">
      <c r="A222" s="7">
        <v>2013805</v>
      </c>
      <c r="B222" s="7" t="s">
        <v>299</v>
      </c>
      <c r="C222" s="53"/>
      <c r="D222" s="53"/>
    </row>
    <row r="223" spans="1:4">
      <c r="A223" s="7">
        <v>2013808</v>
      </c>
      <c r="B223" s="7" t="s">
        <v>224</v>
      </c>
      <c r="C223" s="53"/>
      <c r="D223" s="53"/>
    </row>
    <row r="224" spans="1:4">
      <c r="A224" s="7">
        <v>2013810</v>
      </c>
      <c r="B224" s="7" t="s">
        <v>300</v>
      </c>
      <c r="C224" s="53"/>
      <c r="D224" s="53"/>
    </row>
    <row r="225" spans="1:4">
      <c r="A225" s="7">
        <v>2013812</v>
      </c>
      <c r="B225" s="7" t="s">
        <v>301</v>
      </c>
      <c r="C225" s="53"/>
      <c r="D225" s="53"/>
    </row>
    <row r="226" spans="1:4">
      <c r="A226" s="7">
        <v>2013813</v>
      </c>
      <c r="B226" s="7" t="s">
        <v>302</v>
      </c>
      <c r="C226" s="53"/>
      <c r="D226" s="53"/>
    </row>
    <row r="227" spans="1:4">
      <c r="A227" s="7">
        <v>2013814</v>
      </c>
      <c r="B227" s="7" t="s">
        <v>303</v>
      </c>
      <c r="C227" s="53"/>
      <c r="D227" s="53"/>
    </row>
    <row r="228" spans="1:4">
      <c r="A228" s="7">
        <v>2013815</v>
      </c>
      <c r="B228" s="7" t="s">
        <v>304</v>
      </c>
      <c r="C228" s="53"/>
      <c r="D228" s="53"/>
    </row>
    <row r="229" spans="1:4">
      <c r="A229" s="7">
        <v>2013816</v>
      </c>
      <c r="B229" s="7" t="s">
        <v>305</v>
      </c>
      <c r="C229" s="53"/>
      <c r="D229" s="53"/>
    </row>
    <row r="230" spans="1:4">
      <c r="A230" s="7">
        <v>2013850</v>
      </c>
      <c r="B230" s="7" t="s">
        <v>192</v>
      </c>
      <c r="C230" s="53"/>
      <c r="D230" s="53"/>
    </row>
    <row r="231" spans="1:4">
      <c r="A231" s="7">
        <v>2013899</v>
      </c>
      <c r="B231" s="7" t="s">
        <v>306</v>
      </c>
      <c r="C231" s="53"/>
      <c r="D231" s="53"/>
    </row>
    <row r="232" spans="1:4">
      <c r="A232" s="7">
        <v>20199</v>
      </c>
      <c r="B232" s="7" t="s">
        <v>307</v>
      </c>
      <c r="C232" s="53">
        <v>0</v>
      </c>
      <c r="D232" s="53">
        <v>0</v>
      </c>
    </row>
    <row r="233" spans="1:4">
      <c r="A233" s="7">
        <v>2019901</v>
      </c>
      <c r="B233" s="7" t="s">
        <v>308</v>
      </c>
      <c r="C233" s="53"/>
      <c r="D233" s="53"/>
    </row>
    <row r="234" spans="1:4">
      <c r="A234" s="7">
        <v>2019999</v>
      </c>
      <c r="B234" s="7" t="s">
        <v>309</v>
      </c>
      <c r="C234" s="53"/>
      <c r="D234" s="53"/>
    </row>
    <row r="235" spans="1:4">
      <c r="A235" s="7">
        <v>202</v>
      </c>
      <c r="B235" s="7" t="s">
        <v>310</v>
      </c>
      <c r="C235" s="53">
        <v>0</v>
      </c>
      <c r="D235" s="53">
        <v>0</v>
      </c>
    </row>
    <row r="236" spans="1:4">
      <c r="A236" s="7">
        <v>20201</v>
      </c>
      <c r="B236" s="7" t="s">
        <v>311</v>
      </c>
      <c r="C236" s="53">
        <v>0</v>
      </c>
      <c r="D236" s="53">
        <v>0</v>
      </c>
    </row>
    <row r="237" spans="1:4">
      <c r="A237" s="7">
        <v>2020101</v>
      </c>
      <c r="B237" s="7" t="s">
        <v>183</v>
      </c>
      <c r="C237" s="53"/>
      <c r="D237" s="53"/>
    </row>
    <row r="238" spans="1:4">
      <c r="A238" s="7">
        <v>2020102</v>
      </c>
      <c r="B238" s="7" t="s">
        <v>184</v>
      </c>
      <c r="C238" s="53"/>
      <c r="D238" s="53"/>
    </row>
    <row r="239" spans="1:4">
      <c r="A239" s="7">
        <v>2020103</v>
      </c>
      <c r="B239" s="7" t="s">
        <v>185</v>
      </c>
      <c r="C239" s="53"/>
      <c r="D239" s="53"/>
    </row>
    <row r="240" spans="1:4">
      <c r="A240" s="7">
        <v>2020104</v>
      </c>
      <c r="B240" s="7" t="s">
        <v>278</v>
      </c>
      <c r="C240" s="53"/>
      <c r="D240" s="53"/>
    </row>
    <row r="241" spans="1:4">
      <c r="A241" s="7">
        <v>2020150</v>
      </c>
      <c r="B241" s="7" t="s">
        <v>192</v>
      </c>
      <c r="C241" s="53"/>
      <c r="D241" s="53"/>
    </row>
    <row r="242" spans="1:4">
      <c r="A242" s="7">
        <v>2020199</v>
      </c>
      <c r="B242" s="7" t="s">
        <v>312</v>
      </c>
      <c r="C242" s="53"/>
      <c r="D242" s="53"/>
    </row>
    <row r="243" spans="1:4">
      <c r="A243" s="7">
        <v>20202</v>
      </c>
      <c r="B243" s="7" t="s">
        <v>313</v>
      </c>
      <c r="C243" s="53">
        <v>0</v>
      </c>
      <c r="D243" s="53">
        <v>0</v>
      </c>
    </row>
    <row r="244" spans="1:4">
      <c r="A244" s="7">
        <v>2020201</v>
      </c>
      <c r="B244" s="7" t="s">
        <v>314</v>
      </c>
      <c r="C244" s="53"/>
      <c r="D244" s="53"/>
    </row>
    <row r="245" spans="1:4">
      <c r="A245" s="7">
        <v>2020202</v>
      </c>
      <c r="B245" s="7" t="s">
        <v>315</v>
      </c>
      <c r="C245" s="53"/>
      <c r="D245" s="53"/>
    </row>
    <row r="246" spans="1:4">
      <c r="A246" s="7">
        <v>20203</v>
      </c>
      <c r="B246" s="7" t="s">
        <v>316</v>
      </c>
      <c r="C246" s="53">
        <v>0</v>
      </c>
      <c r="D246" s="53">
        <v>0</v>
      </c>
    </row>
    <row r="247" spans="1:4">
      <c r="A247" s="7">
        <v>2020304</v>
      </c>
      <c r="B247" s="7" t="s">
        <v>317</v>
      </c>
      <c r="C247" s="53"/>
      <c r="D247" s="53"/>
    </row>
    <row r="248" spans="1:4">
      <c r="A248" s="7">
        <v>2020306</v>
      </c>
      <c r="B248" s="7" t="s">
        <v>318</v>
      </c>
      <c r="C248" s="53"/>
      <c r="D248" s="53"/>
    </row>
    <row r="249" spans="1:4">
      <c r="A249" s="7">
        <v>20204</v>
      </c>
      <c r="B249" s="7" t="s">
        <v>319</v>
      </c>
      <c r="C249" s="53">
        <v>0</v>
      </c>
      <c r="D249" s="53">
        <v>0</v>
      </c>
    </row>
    <row r="250" spans="1:4">
      <c r="A250" s="7">
        <v>2020401</v>
      </c>
      <c r="B250" s="7" t="s">
        <v>320</v>
      </c>
      <c r="C250" s="53"/>
      <c r="D250" s="53"/>
    </row>
    <row r="251" spans="1:4">
      <c r="A251" s="7">
        <v>2020402</v>
      </c>
      <c r="B251" s="7" t="s">
        <v>321</v>
      </c>
      <c r="C251" s="53"/>
      <c r="D251" s="53"/>
    </row>
    <row r="252" spans="1:4">
      <c r="A252" s="7">
        <v>2020403</v>
      </c>
      <c r="B252" s="7" t="s">
        <v>322</v>
      </c>
      <c r="C252" s="53"/>
      <c r="D252" s="53"/>
    </row>
    <row r="253" spans="1:4">
      <c r="A253" s="7">
        <v>2020404</v>
      </c>
      <c r="B253" s="7" t="s">
        <v>323</v>
      </c>
      <c r="C253" s="53"/>
      <c r="D253" s="53"/>
    </row>
    <row r="254" spans="1:4">
      <c r="A254" s="7">
        <v>2020499</v>
      </c>
      <c r="B254" s="7" t="s">
        <v>324</v>
      </c>
      <c r="C254" s="53"/>
      <c r="D254" s="53"/>
    </row>
    <row r="255" spans="1:4">
      <c r="A255" s="7">
        <v>20205</v>
      </c>
      <c r="B255" s="7" t="s">
        <v>325</v>
      </c>
      <c r="C255" s="53">
        <v>0</v>
      </c>
      <c r="D255" s="53">
        <v>0</v>
      </c>
    </row>
    <row r="256" spans="1:4">
      <c r="A256" s="7">
        <v>2020503</v>
      </c>
      <c r="B256" s="7" t="s">
        <v>326</v>
      </c>
      <c r="C256" s="53"/>
      <c r="D256" s="53"/>
    </row>
    <row r="257" spans="1:4">
      <c r="A257" s="7">
        <v>2020504</v>
      </c>
      <c r="B257" s="7" t="s">
        <v>327</v>
      </c>
      <c r="C257" s="53"/>
      <c r="D257" s="53"/>
    </row>
    <row r="258" spans="1:4">
      <c r="A258" s="7">
        <v>2020505</v>
      </c>
      <c r="B258" s="7" t="s">
        <v>328</v>
      </c>
      <c r="C258" s="53"/>
      <c r="D258" s="53"/>
    </row>
    <row r="259" spans="1:4">
      <c r="A259" s="7">
        <v>2020599</v>
      </c>
      <c r="B259" s="7" t="s">
        <v>329</v>
      </c>
      <c r="C259" s="53"/>
      <c r="D259" s="53"/>
    </row>
    <row r="260" spans="1:4">
      <c r="A260" s="7">
        <v>20206</v>
      </c>
      <c r="B260" s="7" t="s">
        <v>330</v>
      </c>
      <c r="C260" s="53">
        <v>0</v>
      </c>
      <c r="D260" s="53">
        <v>0</v>
      </c>
    </row>
    <row r="261" spans="1:4">
      <c r="A261" s="7">
        <v>2020601</v>
      </c>
      <c r="B261" s="7" t="s">
        <v>331</v>
      </c>
      <c r="C261" s="53"/>
      <c r="D261" s="53"/>
    </row>
    <row r="262" spans="1:4">
      <c r="A262" s="7">
        <v>20207</v>
      </c>
      <c r="B262" s="7" t="s">
        <v>332</v>
      </c>
      <c r="C262" s="53">
        <v>0</v>
      </c>
      <c r="D262" s="53">
        <v>0</v>
      </c>
    </row>
    <row r="263" spans="1:4">
      <c r="A263" s="7">
        <v>2020701</v>
      </c>
      <c r="B263" s="7" t="s">
        <v>333</v>
      </c>
      <c r="C263" s="53"/>
      <c r="D263" s="53"/>
    </row>
    <row r="264" spans="1:4">
      <c r="A264" s="7">
        <v>2020702</v>
      </c>
      <c r="B264" s="7" t="s">
        <v>334</v>
      </c>
      <c r="C264" s="53"/>
      <c r="D264" s="53"/>
    </row>
    <row r="265" spans="1:4">
      <c r="A265" s="7">
        <v>2020703</v>
      </c>
      <c r="B265" s="7" t="s">
        <v>335</v>
      </c>
      <c r="C265" s="53"/>
      <c r="D265" s="53"/>
    </row>
    <row r="266" spans="1:4">
      <c r="A266" s="7">
        <v>2020799</v>
      </c>
      <c r="B266" s="7" t="s">
        <v>336</v>
      </c>
      <c r="C266" s="53"/>
      <c r="D266" s="53"/>
    </row>
    <row r="267" spans="1:4">
      <c r="A267" s="7">
        <v>20208</v>
      </c>
      <c r="B267" s="7" t="s">
        <v>337</v>
      </c>
      <c r="C267" s="53">
        <v>0</v>
      </c>
      <c r="D267" s="53">
        <v>0</v>
      </c>
    </row>
    <row r="268" spans="1:4">
      <c r="A268" s="7">
        <v>2020801</v>
      </c>
      <c r="B268" s="7" t="s">
        <v>183</v>
      </c>
      <c r="C268" s="53"/>
      <c r="D268" s="53"/>
    </row>
    <row r="269" spans="1:4">
      <c r="A269" s="7">
        <v>2020802</v>
      </c>
      <c r="B269" s="7" t="s">
        <v>184</v>
      </c>
      <c r="C269" s="53"/>
      <c r="D269" s="53"/>
    </row>
    <row r="270" spans="1:4">
      <c r="A270" s="7">
        <v>2020803</v>
      </c>
      <c r="B270" s="7" t="s">
        <v>185</v>
      </c>
      <c r="C270" s="53"/>
      <c r="D270" s="53"/>
    </row>
    <row r="271" spans="1:4">
      <c r="A271" s="7">
        <v>2020850</v>
      </c>
      <c r="B271" s="7" t="s">
        <v>192</v>
      </c>
      <c r="C271" s="53"/>
      <c r="D271" s="53"/>
    </row>
    <row r="272" spans="1:4">
      <c r="A272" s="7">
        <v>2020899</v>
      </c>
      <c r="B272" s="7" t="s">
        <v>338</v>
      </c>
      <c r="C272" s="53"/>
      <c r="D272" s="53"/>
    </row>
    <row r="273" spans="1:4">
      <c r="A273" s="7">
        <v>20299</v>
      </c>
      <c r="B273" s="7" t="s">
        <v>339</v>
      </c>
      <c r="C273" s="53">
        <v>0</v>
      </c>
      <c r="D273" s="53">
        <v>0</v>
      </c>
    </row>
    <row r="274" spans="1:4">
      <c r="A274" s="7">
        <v>2029999</v>
      </c>
      <c r="B274" s="7" t="s">
        <v>340</v>
      </c>
      <c r="C274" s="53"/>
      <c r="D274" s="53"/>
    </row>
    <row r="275" spans="1:4">
      <c r="A275" s="7">
        <v>203</v>
      </c>
      <c r="B275" s="7" t="s">
        <v>341</v>
      </c>
      <c r="C275" s="53">
        <v>15</v>
      </c>
      <c r="D275" s="53">
        <v>2.94</v>
      </c>
    </row>
    <row r="276" spans="1:4">
      <c r="A276" s="7">
        <v>20301</v>
      </c>
      <c r="B276" s="7" t="s">
        <v>342</v>
      </c>
      <c r="C276" s="53">
        <v>0</v>
      </c>
      <c r="D276" s="53">
        <v>0</v>
      </c>
    </row>
    <row r="277" spans="1:4">
      <c r="A277" s="7">
        <v>2030101</v>
      </c>
      <c r="B277" s="7" t="s">
        <v>343</v>
      </c>
      <c r="C277" s="53"/>
      <c r="D277" s="53"/>
    </row>
    <row r="278" spans="1:4">
      <c r="A278" s="7">
        <v>20304</v>
      </c>
      <c r="B278" s="7" t="s">
        <v>344</v>
      </c>
      <c r="C278" s="53">
        <v>0</v>
      </c>
      <c r="D278" s="53">
        <v>0</v>
      </c>
    </row>
    <row r="279" spans="1:4">
      <c r="A279" s="7">
        <v>2030401</v>
      </c>
      <c r="B279" s="7" t="s">
        <v>345</v>
      </c>
      <c r="C279" s="53"/>
      <c r="D279" s="53"/>
    </row>
    <row r="280" spans="1:4">
      <c r="A280" s="7">
        <v>20305</v>
      </c>
      <c r="B280" s="7" t="s">
        <v>346</v>
      </c>
      <c r="C280" s="53">
        <v>0</v>
      </c>
      <c r="D280" s="53">
        <v>0</v>
      </c>
    </row>
    <row r="281" spans="1:4">
      <c r="A281" s="7">
        <v>2030501</v>
      </c>
      <c r="B281" s="7" t="s">
        <v>347</v>
      </c>
      <c r="C281" s="53"/>
      <c r="D281" s="53"/>
    </row>
    <row r="282" spans="1:4">
      <c r="A282" s="7">
        <v>20306</v>
      </c>
      <c r="B282" s="7" t="s">
        <v>348</v>
      </c>
      <c r="C282" s="53">
        <v>0</v>
      </c>
      <c r="D282" s="53">
        <v>0</v>
      </c>
    </row>
    <row r="283" spans="1:4">
      <c r="A283" s="7">
        <v>2030601</v>
      </c>
      <c r="B283" s="7" t="s">
        <v>349</v>
      </c>
      <c r="C283" s="53"/>
      <c r="D283" s="53"/>
    </row>
    <row r="284" spans="1:4">
      <c r="A284" s="7">
        <v>2030602</v>
      </c>
      <c r="B284" s="7" t="s">
        <v>350</v>
      </c>
      <c r="C284" s="53"/>
      <c r="D284" s="53"/>
    </row>
    <row r="285" spans="1:4">
      <c r="A285" s="7">
        <v>2030603</v>
      </c>
      <c r="B285" s="7" t="s">
        <v>351</v>
      </c>
      <c r="C285" s="53"/>
      <c r="D285" s="53"/>
    </row>
    <row r="286" spans="1:4">
      <c r="A286" s="7">
        <v>2030604</v>
      </c>
      <c r="B286" s="7" t="s">
        <v>352</v>
      </c>
      <c r="C286" s="53"/>
      <c r="D286" s="53"/>
    </row>
    <row r="287" spans="1:4">
      <c r="A287" s="7">
        <v>2030605</v>
      </c>
      <c r="B287" s="7" t="s">
        <v>353</v>
      </c>
      <c r="C287" s="53"/>
      <c r="D287" s="53"/>
    </row>
    <row r="288" spans="1:4">
      <c r="A288" s="7">
        <v>2030606</v>
      </c>
      <c r="B288" s="7" t="s">
        <v>354</v>
      </c>
      <c r="C288" s="53"/>
      <c r="D288" s="53"/>
    </row>
    <row r="289" spans="1:4">
      <c r="A289" s="7">
        <v>2030607</v>
      </c>
      <c r="B289" s="7" t="s">
        <v>355</v>
      </c>
      <c r="C289" s="53"/>
      <c r="D289" s="53"/>
    </row>
    <row r="290" spans="1:4">
      <c r="A290" s="7">
        <v>2030608</v>
      </c>
      <c r="B290" s="7" t="s">
        <v>356</v>
      </c>
      <c r="C290" s="53"/>
      <c r="D290" s="53"/>
    </row>
    <row r="291" spans="1:4">
      <c r="A291" s="7">
        <v>2030699</v>
      </c>
      <c r="B291" s="7" t="s">
        <v>357</v>
      </c>
      <c r="C291" s="53">
        <v>15</v>
      </c>
      <c r="D291" s="53">
        <v>2.94</v>
      </c>
    </row>
    <row r="292" spans="1:4">
      <c r="A292" s="7">
        <v>20399</v>
      </c>
      <c r="B292" s="7" t="s">
        <v>358</v>
      </c>
      <c r="C292" s="53">
        <v>15</v>
      </c>
      <c r="D292" s="53">
        <v>2.94</v>
      </c>
    </row>
    <row r="293" spans="1:4">
      <c r="A293" s="7">
        <v>2039999</v>
      </c>
      <c r="B293" s="7" t="s">
        <v>359</v>
      </c>
      <c r="C293" s="53"/>
      <c r="D293" s="53"/>
    </row>
    <row r="294" spans="1:4">
      <c r="A294" s="7">
        <v>204</v>
      </c>
      <c r="B294" s="7" t="s">
        <v>360</v>
      </c>
      <c r="C294" s="53">
        <v>659</v>
      </c>
      <c r="D294" s="53">
        <v>618.825942</v>
      </c>
    </row>
    <row r="295" spans="1:4">
      <c r="A295" s="7">
        <v>20401</v>
      </c>
      <c r="B295" s="7" t="s">
        <v>361</v>
      </c>
      <c r="C295" s="53">
        <v>0</v>
      </c>
      <c r="D295" s="53">
        <v>0</v>
      </c>
    </row>
    <row r="296" spans="1:4">
      <c r="A296" s="7">
        <v>2040101</v>
      </c>
      <c r="B296" s="7" t="s">
        <v>362</v>
      </c>
      <c r="C296" s="53"/>
      <c r="D296" s="53"/>
    </row>
    <row r="297" spans="1:4">
      <c r="A297" s="7">
        <v>2040199</v>
      </c>
      <c r="B297" s="7" t="s">
        <v>363</v>
      </c>
      <c r="C297" s="53"/>
      <c r="D297" s="53"/>
    </row>
    <row r="298" spans="1:4">
      <c r="A298" s="7">
        <v>20402</v>
      </c>
      <c r="B298" s="7" t="s">
        <v>364</v>
      </c>
      <c r="C298" s="53">
        <v>574</v>
      </c>
      <c r="D298" s="53">
        <v>563.727695</v>
      </c>
    </row>
    <row r="299" spans="1:4">
      <c r="A299" s="7">
        <v>2040201</v>
      </c>
      <c r="B299" s="7" t="s">
        <v>183</v>
      </c>
      <c r="C299" s="53">
        <v>538</v>
      </c>
      <c r="D299" s="53">
        <v>527.727695</v>
      </c>
    </row>
    <row r="300" spans="1:4">
      <c r="A300" s="7">
        <v>2040202</v>
      </c>
      <c r="B300" s="7" t="s">
        <v>184</v>
      </c>
      <c r="C300" s="53"/>
      <c r="D300" s="53"/>
    </row>
    <row r="301" spans="1:4">
      <c r="A301" s="7">
        <v>2040203</v>
      </c>
      <c r="B301" s="7" t="s">
        <v>185</v>
      </c>
      <c r="C301" s="53"/>
      <c r="D301" s="53"/>
    </row>
    <row r="302" spans="1:4">
      <c r="A302" s="7">
        <v>2040219</v>
      </c>
      <c r="B302" s="7" t="s">
        <v>224</v>
      </c>
      <c r="C302" s="53"/>
      <c r="D302" s="53"/>
    </row>
    <row r="303" spans="1:4">
      <c r="A303" s="7">
        <v>2040220</v>
      </c>
      <c r="B303" s="7" t="s">
        <v>365</v>
      </c>
      <c r="C303" s="53"/>
      <c r="D303" s="53"/>
    </row>
    <row r="304" spans="1:4">
      <c r="A304" s="7">
        <v>2040221</v>
      </c>
      <c r="B304" s="7" t="s">
        <v>366</v>
      </c>
      <c r="C304" s="53"/>
      <c r="D304" s="53"/>
    </row>
    <row r="305" spans="1:4">
      <c r="A305" s="7">
        <v>2040222</v>
      </c>
      <c r="B305" s="7" t="s">
        <v>367</v>
      </c>
      <c r="C305" s="53"/>
      <c r="D305" s="53"/>
    </row>
    <row r="306" spans="1:4">
      <c r="A306" s="7">
        <v>2040223</v>
      </c>
      <c r="B306" s="7" t="s">
        <v>368</v>
      </c>
      <c r="C306" s="53"/>
      <c r="D306" s="53"/>
    </row>
    <row r="307" spans="1:4">
      <c r="A307" s="7">
        <v>2040250</v>
      </c>
      <c r="B307" s="7" t="s">
        <v>192</v>
      </c>
      <c r="C307" s="53"/>
      <c r="D307" s="53"/>
    </row>
    <row r="308" spans="1:4">
      <c r="A308" s="7">
        <v>2040299</v>
      </c>
      <c r="B308" s="7" t="s">
        <v>369</v>
      </c>
      <c r="C308" s="53">
        <v>36</v>
      </c>
      <c r="D308" s="53">
        <v>36</v>
      </c>
    </row>
    <row r="309" spans="1:4">
      <c r="A309" s="7">
        <v>20403</v>
      </c>
      <c r="B309" s="7" t="s">
        <v>370</v>
      </c>
      <c r="C309" s="53">
        <v>0</v>
      </c>
      <c r="D309" s="53">
        <v>0</v>
      </c>
    </row>
    <row r="310" spans="1:4">
      <c r="A310" s="7">
        <v>2040301</v>
      </c>
      <c r="B310" s="7" t="s">
        <v>183</v>
      </c>
      <c r="C310" s="53"/>
      <c r="D310" s="53"/>
    </row>
    <row r="311" spans="1:4">
      <c r="A311" s="7">
        <v>2040302</v>
      </c>
      <c r="B311" s="7" t="s">
        <v>184</v>
      </c>
      <c r="C311" s="53"/>
      <c r="D311" s="53"/>
    </row>
    <row r="312" spans="1:4">
      <c r="A312" s="7">
        <v>2040303</v>
      </c>
      <c r="B312" s="7" t="s">
        <v>185</v>
      </c>
      <c r="C312" s="53"/>
      <c r="D312" s="53"/>
    </row>
    <row r="313" spans="1:4">
      <c r="A313" s="7">
        <v>2040304</v>
      </c>
      <c r="B313" s="7" t="s">
        <v>371</v>
      </c>
      <c r="C313" s="53"/>
      <c r="D313" s="53"/>
    </row>
    <row r="314" spans="1:4">
      <c r="A314" s="7">
        <v>2040350</v>
      </c>
      <c r="B314" s="7" t="s">
        <v>192</v>
      </c>
      <c r="C314" s="53"/>
      <c r="D314" s="53"/>
    </row>
    <row r="315" spans="1:4">
      <c r="A315" s="7">
        <v>2040399</v>
      </c>
      <c r="B315" s="7" t="s">
        <v>372</v>
      </c>
      <c r="C315" s="53"/>
      <c r="D315" s="53"/>
    </row>
    <row r="316" spans="1:4">
      <c r="A316" s="7">
        <v>20404</v>
      </c>
      <c r="B316" s="7" t="s">
        <v>373</v>
      </c>
      <c r="C316" s="53">
        <v>0</v>
      </c>
      <c r="D316" s="53">
        <v>0</v>
      </c>
    </row>
    <row r="317" spans="1:4">
      <c r="A317" s="7">
        <v>2040401</v>
      </c>
      <c r="B317" s="7" t="s">
        <v>183</v>
      </c>
      <c r="C317" s="53"/>
      <c r="D317" s="53"/>
    </row>
    <row r="318" spans="1:4">
      <c r="A318" s="7">
        <v>2040402</v>
      </c>
      <c r="B318" s="7" t="s">
        <v>184</v>
      </c>
      <c r="C318" s="53"/>
      <c r="D318" s="53"/>
    </row>
    <row r="319" spans="1:4">
      <c r="A319" s="7">
        <v>2040403</v>
      </c>
      <c r="B319" s="7" t="s">
        <v>185</v>
      </c>
      <c r="C319" s="53"/>
      <c r="D319" s="53"/>
    </row>
    <row r="320" spans="1:4">
      <c r="A320" s="7">
        <v>2040409</v>
      </c>
      <c r="B320" s="7" t="s">
        <v>374</v>
      </c>
      <c r="C320" s="53"/>
      <c r="D320" s="53"/>
    </row>
    <row r="321" spans="1:4">
      <c r="A321" s="7">
        <v>2040410</v>
      </c>
      <c r="B321" s="7" t="s">
        <v>375</v>
      </c>
      <c r="C321" s="53"/>
      <c r="D321" s="53"/>
    </row>
    <row r="322" spans="1:4">
      <c r="A322" s="7">
        <v>2040450</v>
      </c>
      <c r="B322" s="7" t="s">
        <v>192</v>
      </c>
      <c r="C322" s="53"/>
      <c r="D322" s="53"/>
    </row>
    <row r="323" spans="1:4">
      <c r="A323" s="7">
        <v>2040499</v>
      </c>
      <c r="B323" s="7" t="s">
        <v>376</v>
      </c>
      <c r="C323" s="53"/>
      <c r="D323" s="53"/>
    </row>
    <row r="324" spans="1:4">
      <c r="A324" s="7">
        <v>20405</v>
      </c>
      <c r="B324" s="7" t="s">
        <v>377</v>
      </c>
      <c r="C324" s="53">
        <v>0</v>
      </c>
      <c r="D324" s="53">
        <v>0</v>
      </c>
    </row>
    <row r="325" spans="1:4">
      <c r="A325" s="7">
        <v>2040501</v>
      </c>
      <c r="B325" s="7" t="s">
        <v>183</v>
      </c>
      <c r="C325" s="53"/>
      <c r="D325" s="53"/>
    </row>
    <row r="326" spans="1:4">
      <c r="A326" s="7">
        <v>2040502</v>
      </c>
      <c r="B326" s="7" t="s">
        <v>184</v>
      </c>
      <c r="C326" s="53"/>
      <c r="D326" s="53"/>
    </row>
    <row r="327" spans="1:4">
      <c r="A327" s="7">
        <v>2040503</v>
      </c>
      <c r="B327" s="7" t="s">
        <v>185</v>
      </c>
      <c r="C327" s="53"/>
      <c r="D327" s="53"/>
    </row>
    <row r="328" spans="1:4">
      <c r="A328" s="7">
        <v>2040504</v>
      </c>
      <c r="B328" s="7" t="s">
        <v>378</v>
      </c>
      <c r="C328" s="53"/>
      <c r="D328" s="53"/>
    </row>
    <row r="329" spans="1:4">
      <c r="A329" s="7">
        <v>2040505</v>
      </c>
      <c r="B329" s="7" t="s">
        <v>379</v>
      </c>
      <c r="C329" s="53"/>
      <c r="D329" s="53"/>
    </row>
    <row r="330" spans="1:4">
      <c r="A330" s="7">
        <v>2040506</v>
      </c>
      <c r="B330" s="7" t="s">
        <v>380</v>
      </c>
      <c r="C330" s="53"/>
      <c r="D330" s="53"/>
    </row>
    <row r="331" spans="1:4">
      <c r="A331" s="7">
        <v>2040550</v>
      </c>
      <c r="B331" s="7" t="s">
        <v>192</v>
      </c>
      <c r="C331" s="53"/>
      <c r="D331" s="53"/>
    </row>
    <row r="332" spans="1:4">
      <c r="A332" s="7">
        <v>2040599</v>
      </c>
      <c r="B332" s="7" t="s">
        <v>381</v>
      </c>
      <c r="C332" s="53"/>
      <c r="D332" s="53"/>
    </row>
    <row r="333" spans="1:4">
      <c r="A333" s="7">
        <v>20406</v>
      </c>
      <c r="B333" s="7" t="s">
        <v>382</v>
      </c>
      <c r="C333" s="53">
        <v>75</v>
      </c>
      <c r="D333" s="53">
        <v>45.850356</v>
      </c>
    </row>
    <row r="334" spans="1:4">
      <c r="A334" s="7">
        <v>2040601</v>
      </c>
      <c r="B334" s="7" t="s">
        <v>183</v>
      </c>
      <c r="C334" s="53">
        <v>48</v>
      </c>
      <c r="D334" s="53">
        <v>45.850356</v>
      </c>
    </row>
    <row r="335" spans="1:4">
      <c r="A335" s="7">
        <v>2040602</v>
      </c>
      <c r="B335" s="7" t="s">
        <v>184</v>
      </c>
      <c r="C335" s="53"/>
      <c r="D335" s="53"/>
    </row>
    <row r="336" spans="1:4">
      <c r="A336" s="7">
        <v>2040603</v>
      </c>
      <c r="B336" s="7" t="s">
        <v>185</v>
      </c>
      <c r="C336" s="53"/>
      <c r="D336" s="53"/>
    </row>
    <row r="337" spans="1:4">
      <c r="A337" s="7">
        <v>2040604</v>
      </c>
      <c r="B337" s="7" t="s">
        <v>383</v>
      </c>
      <c r="C337" s="53">
        <v>14</v>
      </c>
      <c r="D337" s="53"/>
    </row>
    <row r="338" spans="1:4">
      <c r="A338" s="7">
        <v>2040605</v>
      </c>
      <c r="B338" s="7" t="s">
        <v>384</v>
      </c>
      <c r="C338" s="53"/>
      <c r="D338" s="53"/>
    </row>
    <row r="339" spans="1:4">
      <c r="A339" s="7">
        <v>2040606</v>
      </c>
      <c r="B339" s="7" t="s">
        <v>385</v>
      </c>
      <c r="C339" s="53"/>
      <c r="D339" s="53"/>
    </row>
    <row r="340" spans="1:4">
      <c r="A340" s="7">
        <v>2040607</v>
      </c>
      <c r="B340" s="7" t="s">
        <v>386</v>
      </c>
      <c r="C340" s="53"/>
      <c r="D340" s="53"/>
    </row>
    <row r="341" spans="1:4">
      <c r="A341" s="7">
        <v>2040608</v>
      </c>
      <c r="B341" s="7" t="s">
        <v>387</v>
      </c>
      <c r="C341" s="53"/>
      <c r="D341" s="53"/>
    </row>
    <row r="342" spans="1:4">
      <c r="A342" s="7">
        <v>2040610</v>
      </c>
      <c r="B342" s="7" t="s">
        <v>388</v>
      </c>
      <c r="C342" s="53">
        <v>7</v>
      </c>
      <c r="D342" s="53"/>
    </row>
    <row r="343" spans="1:4">
      <c r="A343" s="7">
        <v>2040612</v>
      </c>
      <c r="B343" s="7" t="s">
        <v>389</v>
      </c>
      <c r="C343" s="53"/>
      <c r="D343" s="53"/>
    </row>
    <row r="344" spans="1:4">
      <c r="A344" s="7">
        <v>2040613</v>
      </c>
      <c r="B344" s="7" t="s">
        <v>224</v>
      </c>
      <c r="C344" s="53"/>
      <c r="D344" s="53"/>
    </row>
    <row r="345" spans="1:4">
      <c r="A345" s="7">
        <v>2040650</v>
      </c>
      <c r="B345" s="7" t="s">
        <v>192</v>
      </c>
      <c r="C345" s="53"/>
      <c r="D345" s="53"/>
    </row>
    <row r="346" spans="1:4">
      <c r="A346" s="7">
        <v>2040699</v>
      </c>
      <c r="B346" s="7" t="s">
        <v>390</v>
      </c>
      <c r="C346" s="53">
        <v>6</v>
      </c>
      <c r="D346" s="53"/>
    </row>
    <row r="347" spans="1:4">
      <c r="A347" s="7">
        <v>20407</v>
      </c>
      <c r="B347" s="7" t="s">
        <v>391</v>
      </c>
      <c r="C347" s="53">
        <v>0</v>
      </c>
      <c r="D347" s="53">
        <v>0</v>
      </c>
    </row>
    <row r="348" spans="1:4">
      <c r="A348" s="7">
        <v>2040701</v>
      </c>
      <c r="B348" s="7" t="s">
        <v>183</v>
      </c>
      <c r="C348" s="53"/>
      <c r="D348" s="53"/>
    </row>
    <row r="349" spans="1:4">
      <c r="A349" s="7">
        <v>2040702</v>
      </c>
      <c r="B349" s="7" t="s">
        <v>184</v>
      </c>
      <c r="C349" s="53"/>
      <c r="D349" s="53"/>
    </row>
    <row r="350" spans="1:4">
      <c r="A350" s="7">
        <v>2040703</v>
      </c>
      <c r="B350" s="7" t="s">
        <v>185</v>
      </c>
      <c r="C350" s="53"/>
      <c r="D350" s="53"/>
    </row>
    <row r="351" spans="1:4">
      <c r="A351" s="7">
        <v>2040704</v>
      </c>
      <c r="B351" s="7" t="s">
        <v>392</v>
      </c>
      <c r="C351" s="53"/>
      <c r="D351" s="53"/>
    </row>
    <row r="352" spans="1:4">
      <c r="A352" s="7">
        <v>2040705</v>
      </c>
      <c r="B352" s="7" t="s">
        <v>393</v>
      </c>
      <c r="C352" s="53"/>
      <c r="D352" s="53"/>
    </row>
    <row r="353" spans="1:4">
      <c r="A353" s="7">
        <v>2040706</v>
      </c>
      <c r="B353" s="7" t="s">
        <v>394</v>
      </c>
      <c r="C353" s="53"/>
      <c r="D353" s="53"/>
    </row>
    <row r="354" spans="1:4">
      <c r="A354" s="7">
        <v>2040707</v>
      </c>
      <c r="B354" s="7" t="s">
        <v>224</v>
      </c>
      <c r="C354" s="53"/>
      <c r="D354" s="53"/>
    </row>
    <row r="355" spans="1:4">
      <c r="A355" s="7">
        <v>2040750</v>
      </c>
      <c r="B355" s="7" t="s">
        <v>192</v>
      </c>
      <c r="C355" s="53"/>
      <c r="D355" s="53"/>
    </row>
    <row r="356" spans="1:4">
      <c r="A356" s="7">
        <v>2040799</v>
      </c>
      <c r="B356" s="7" t="s">
        <v>395</v>
      </c>
      <c r="C356" s="53"/>
      <c r="D356" s="53"/>
    </row>
    <row r="357" spans="1:4">
      <c r="A357" s="7">
        <v>20408</v>
      </c>
      <c r="B357" s="7" t="s">
        <v>396</v>
      </c>
      <c r="C357" s="53">
        <v>0</v>
      </c>
      <c r="D357" s="53">
        <v>0</v>
      </c>
    </row>
    <row r="358" spans="1:4">
      <c r="A358" s="7">
        <v>2040801</v>
      </c>
      <c r="B358" s="7" t="s">
        <v>183</v>
      </c>
      <c r="C358" s="53"/>
      <c r="D358" s="53"/>
    </row>
    <row r="359" spans="1:4">
      <c r="A359" s="7">
        <v>2040802</v>
      </c>
      <c r="B359" s="7" t="s">
        <v>184</v>
      </c>
      <c r="C359" s="53"/>
      <c r="D359" s="53"/>
    </row>
    <row r="360" spans="1:4">
      <c r="A360" s="7">
        <v>2040803</v>
      </c>
      <c r="B360" s="7" t="s">
        <v>185</v>
      </c>
      <c r="C360" s="53"/>
      <c r="D360" s="53"/>
    </row>
    <row r="361" spans="1:4">
      <c r="A361" s="7">
        <v>2040804</v>
      </c>
      <c r="B361" s="7" t="s">
        <v>397</v>
      </c>
      <c r="C361" s="53"/>
      <c r="D361" s="53"/>
    </row>
    <row r="362" spans="1:4">
      <c r="A362" s="7">
        <v>2040805</v>
      </c>
      <c r="B362" s="7" t="s">
        <v>398</v>
      </c>
      <c r="C362" s="53"/>
      <c r="D362" s="53"/>
    </row>
    <row r="363" spans="1:4">
      <c r="A363" s="7">
        <v>2040806</v>
      </c>
      <c r="B363" s="7" t="s">
        <v>399</v>
      </c>
      <c r="C363" s="53"/>
      <c r="D363" s="53"/>
    </row>
    <row r="364" spans="1:4">
      <c r="A364" s="7">
        <v>2040807</v>
      </c>
      <c r="B364" s="7" t="s">
        <v>224</v>
      </c>
      <c r="C364" s="53"/>
      <c r="D364" s="53"/>
    </row>
    <row r="365" spans="1:4">
      <c r="A365" s="7">
        <v>2040850</v>
      </c>
      <c r="B365" s="7" t="s">
        <v>192</v>
      </c>
      <c r="C365" s="53"/>
      <c r="D365" s="53"/>
    </row>
    <row r="366" spans="1:4">
      <c r="A366" s="7">
        <v>2040899</v>
      </c>
      <c r="B366" s="7" t="s">
        <v>400</v>
      </c>
      <c r="C366" s="53"/>
      <c r="D366" s="53"/>
    </row>
    <row r="367" spans="1:4">
      <c r="A367" s="7">
        <v>20409</v>
      </c>
      <c r="B367" s="7" t="s">
        <v>401</v>
      </c>
      <c r="C367" s="53">
        <v>0</v>
      </c>
      <c r="D367" s="53">
        <v>0</v>
      </c>
    </row>
    <row r="368" spans="1:4">
      <c r="A368" s="7">
        <v>2040901</v>
      </c>
      <c r="B368" s="7" t="s">
        <v>183</v>
      </c>
      <c r="C368" s="53"/>
      <c r="D368" s="53"/>
    </row>
    <row r="369" spans="1:4">
      <c r="A369" s="7">
        <v>2040902</v>
      </c>
      <c r="B369" s="7" t="s">
        <v>184</v>
      </c>
      <c r="C369" s="53"/>
      <c r="D369" s="53"/>
    </row>
    <row r="370" spans="1:4">
      <c r="A370" s="7">
        <v>2040903</v>
      </c>
      <c r="B370" s="7" t="s">
        <v>185</v>
      </c>
      <c r="C370" s="53"/>
      <c r="D370" s="53"/>
    </row>
    <row r="371" spans="1:4">
      <c r="A371" s="7">
        <v>2040904</v>
      </c>
      <c r="B371" s="7" t="s">
        <v>402</v>
      </c>
      <c r="C371" s="53"/>
      <c r="D371" s="53"/>
    </row>
    <row r="372" spans="1:4">
      <c r="A372" s="7">
        <v>2040905</v>
      </c>
      <c r="B372" s="7" t="s">
        <v>403</v>
      </c>
      <c r="C372" s="53"/>
      <c r="D372" s="53"/>
    </row>
    <row r="373" spans="1:4">
      <c r="A373" s="7">
        <v>2040950</v>
      </c>
      <c r="B373" s="7" t="s">
        <v>192</v>
      </c>
      <c r="C373" s="53"/>
      <c r="D373" s="53"/>
    </row>
    <row r="374" spans="1:4">
      <c r="A374" s="7">
        <v>2040999</v>
      </c>
      <c r="B374" s="7" t="s">
        <v>404</v>
      </c>
      <c r="C374" s="53"/>
      <c r="D374" s="53"/>
    </row>
    <row r="375" spans="1:4">
      <c r="A375" s="7">
        <v>20410</v>
      </c>
      <c r="B375" s="7" t="s">
        <v>405</v>
      </c>
      <c r="C375" s="53">
        <v>0</v>
      </c>
      <c r="D375" s="53">
        <v>0</v>
      </c>
    </row>
    <row r="376" spans="1:4">
      <c r="A376" s="7">
        <v>2041001</v>
      </c>
      <c r="B376" s="7" t="s">
        <v>183</v>
      </c>
      <c r="C376" s="53"/>
      <c r="D376" s="53"/>
    </row>
    <row r="377" spans="1:4">
      <c r="A377" s="7">
        <v>2041002</v>
      </c>
      <c r="B377" s="7" t="s">
        <v>184</v>
      </c>
      <c r="C377" s="53"/>
      <c r="D377" s="53"/>
    </row>
    <row r="378" spans="1:4">
      <c r="A378" s="7">
        <v>2041006</v>
      </c>
      <c r="B378" s="7" t="s">
        <v>224</v>
      </c>
      <c r="C378" s="53"/>
      <c r="D378" s="53"/>
    </row>
    <row r="379" spans="1:4">
      <c r="A379" s="7">
        <v>2041007</v>
      </c>
      <c r="B379" s="7" t="s">
        <v>406</v>
      </c>
      <c r="C379" s="53"/>
      <c r="D379" s="53"/>
    </row>
    <row r="380" spans="1:4">
      <c r="A380" s="7">
        <v>2041099</v>
      </c>
      <c r="B380" s="7" t="s">
        <v>407</v>
      </c>
      <c r="C380" s="53"/>
      <c r="D380" s="53"/>
    </row>
    <row r="381" spans="1:4">
      <c r="A381" s="7">
        <v>20499</v>
      </c>
      <c r="B381" s="7" t="s">
        <v>408</v>
      </c>
      <c r="C381" s="53">
        <v>10</v>
      </c>
      <c r="D381" s="53">
        <v>9.247891</v>
      </c>
    </row>
    <row r="382" spans="1:4">
      <c r="A382" s="7">
        <v>2049902</v>
      </c>
      <c r="B382" s="7" t="s">
        <v>409</v>
      </c>
      <c r="C382" s="53">
        <v>0</v>
      </c>
      <c r="D382" s="53">
        <v>0</v>
      </c>
    </row>
    <row r="383" spans="1:4">
      <c r="A383" s="7">
        <v>2049999</v>
      </c>
      <c r="B383" s="7" t="s">
        <v>410</v>
      </c>
      <c r="C383" s="53">
        <v>10</v>
      </c>
      <c r="D383" s="53">
        <v>9.247891</v>
      </c>
    </row>
    <row r="384" spans="1:4">
      <c r="A384" s="7">
        <v>205</v>
      </c>
      <c r="B384" s="7" t="s">
        <v>411</v>
      </c>
      <c r="C384" s="53">
        <v>5221</v>
      </c>
      <c r="D384" s="53">
        <v>5151.920462</v>
      </c>
    </row>
    <row r="385" spans="1:4">
      <c r="A385" s="7">
        <v>20501</v>
      </c>
      <c r="B385" s="7" t="s">
        <v>412</v>
      </c>
      <c r="C385" s="53">
        <v>0</v>
      </c>
      <c r="D385" s="53">
        <v>0</v>
      </c>
    </row>
    <row r="386" spans="1:4">
      <c r="A386" s="7">
        <v>2050101</v>
      </c>
      <c r="B386" s="7" t="s">
        <v>183</v>
      </c>
      <c r="C386" s="53"/>
      <c r="D386" s="53"/>
    </row>
    <row r="387" spans="1:4">
      <c r="A387" s="7">
        <v>2050102</v>
      </c>
      <c r="B387" s="7" t="s">
        <v>184</v>
      </c>
      <c r="C387" s="53"/>
      <c r="D387" s="53"/>
    </row>
    <row r="388" spans="1:4">
      <c r="A388" s="7">
        <v>2050103</v>
      </c>
      <c r="B388" s="7" t="s">
        <v>185</v>
      </c>
      <c r="C388" s="53"/>
      <c r="D388" s="53"/>
    </row>
    <row r="389" spans="1:4">
      <c r="A389" s="7">
        <v>2050199</v>
      </c>
      <c r="B389" s="7" t="s">
        <v>413</v>
      </c>
      <c r="C389" s="53"/>
      <c r="D389" s="53"/>
    </row>
    <row r="390" spans="1:4">
      <c r="A390" s="7">
        <v>20502</v>
      </c>
      <c r="B390" s="7" t="s">
        <v>414</v>
      </c>
      <c r="C390" s="53">
        <v>4790</v>
      </c>
      <c r="D390" s="53">
        <v>5065.661198</v>
      </c>
    </row>
    <row r="391" spans="1:4">
      <c r="A391" s="7">
        <v>2050201</v>
      </c>
      <c r="B391" s="7" t="s">
        <v>415</v>
      </c>
      <c r="C391" s="53">
        <v>128</v>
      </c>
      <c r="D391" s="53">
        <v>61.886</v>
      </c>
    </row>
    <row r="392" spans="1:4">
      <c r="A392" s="7">
        <v>2050202</v>
      </c>
      <c r="B392" s="7" t="s">
        <v>416</v>
      </c>
      <c r="C392" s="53">
        <v>1667</v>
      </c>
      <c r="D392" s="53">
        <v>2243.188234</v>
      </c>
    </row>
    <row r="393" spans="1:4">
      <c r="A393" s="7">
        <v>2050203</v>
      </c>
      <c r="B393" s="7" t="s">
        <v>417</v>
      </c>
      <c r="C393" s="53">
        <v>1137</v>
      </c>
      <c r="D393" s="53">
        <v>1792.824996</v>
      </c>
    </row>
    <row r="394" spans="1:4">
      <c r="A394" s="7">
        <v>2050204</v>
      </c>
      <c r="B394" s="7" t="s">
        <v>418</v>
      </c>
      <c r="C394" s="53">
        <v>79</v>
      </c>
      <c r="D394" s="53">
        <v>0.9</v>
      </c>
    </row>
    <row r="395" spans="1:4">
      <c r="A395" s="7">
        <v>2050205</v>
      </c>
      <c r="B395" s="7" t="s">
        <v>419</v>
      </c>
      <c r="C395" s="53"/>
      <c r="D395" s="53">
        <v>5.5</v>
      </c>
    </row>
    <row r="396" spans="1:4">
      <c r="A396" s="7">
        <v>2050299</v>
      </c>
      <c r="B396" s="7" t="s">
        <v>420</v>
      </c>
      <c r="C396" s="53">
        <v>1779</v>
      </c>
      <c r="D396" s="53">
        <v>961.361968</v>
      </c>
    </row>
    <row r="397" spans="1:4">
      <c r="A397" s="7">
        <v>20503</v>
      </c>
      <c r="B397" s="7" t="s">
        <v>421</v>
      </c>
      <c r="C397" s="53">
        <v>16</v>
      </c>
      <c r="D397" s="53">
        <v>1.2</v>
      </c>
    </row>
    <row r="398" spans="1:4">
      <c r="A398" s="7">
        <v>2050301</v>
      </c>
      <c r="B398" s="7" t="s">
        <v>422</v>
      </c>
      <c r="C398" s="53"/>
      <c r="D398" s="53"/>
    </row>
    <row r="399" spans="1:4">
      <c r="A399" s="7">
        <v>2050302</v>
      </c>
      <c r="B399" s="7" t="s">
        <v>423</v>
      </c>
      <c r="C399" s="53">
        <v>16</v>
      </c>
      <c r="D399" s="53"/>
    </row>
    <row r="400" spans="1:4">
      <c r="A400" s="7">
        <v>2050303</v>
      </c>
      <c r="B400" s="7" t="s">
        <v>424</v>
      </c>
      <c r="C400" s="53"/>
      <c r="D400" s="53"/>
    </row>
    <row r="401" spans="1:4">
      <c r="A401" s="7">
        <v>2050305</v>
      </c>
      <c r="B401" s="7" t="s">
        <v>425</v>
      </c>
      <c r="C401" s="53"/>
      <c r="D401" s="53">
        <v>1.2</v>
      </c>
    </row>
    <row r="402" spans="1:4">
      <c r="A402" s="7">
        <v>2050399</v>
      </c>
      <c r="B402" s="7" t="s">
        <v>426</v>
      </c>
      <c r="C402" s="53"/>
      <c r="D402" s="53"/>
    </row>
    <row r="403" spans="1:4">
      <c r="A403" s="7">
        <v>20504</v>
      </c>
      <c r="B403" s="7" t="s">
        <v>427</v>
      </c>
      <c r="C403" s="53">
        <v>0</v>
      </c>
      <c r="D403" s="53">
        <v>0</v>
      </c>
    </row>
    <row r="404" spans="1:4">
      <c r="A404" s="7">
        <v>2050401</v>
      </c>
      <c r="B404" s="7" t="s">
        <v>428</v>
      </c>
      <c r="C404" s="53"/>
      <c r="D404" s="53"/>
    </row>
    <row r="405" spans="1:4">
      <c r="A405" s="7">
        <v>2050402</v>
      </c>
      <c r="B405" s="7" t="s">
        <v>429</v>
      </c>
      <c r="C405" s="53"/>
      <c r="D405" s="53"/>
    </row>
    <row r="406" spans="1:4">
      <c r="A406" s="7">
        <v>2050403</v>
      </c>
      <c r="B406" s="7" t="s">
        <v>430</v>
      </c>
      <c r="C406" s="53"/>
      <c r="D406" s="53"/>
    </row>
    <row r="407" spans="1:4">
      <c r="A407" s="7">
        <v>2050404</v>
      </c>
      <c r="B407" s="7" t="s">
        <v>431</v>
      </c>
      <c r="C407" s="53"/>
      <c r="D407" s="53"/>
    </row>
    <row r="408" spans="1:4">
      <c r="A408" s="7">
        <v>2050499</v>
      </c>
      <c r="B408" s="7" t="s">
        <v>432</v>
      </c>
      <c r="C408" s="53"/>
      <c r="D408" s="53"/>
    </row>
    <row r="409" spans="1:4">
      <c r="A409" s="7">
        <v>20505</v>
      </c>
      <c r="B409" s="7" t="s">
        <v>433</v>
      </c>
      <c r="C409" s="53">
        <v>0</v>
      </c>
      <c r="D409" s="53">
        <v>0</v>
      </c>
    </row>
    <row r="410" spans="1:4">
      <c r="A410" s="7">
        <v>2050501</v>
      </c>
      <c r="B410" s="7" t="s">
        <v>434</v>
      </c>
      <c r="C410" s="53"/>
      <c r="D410" s="53"/>
    </row>
    <row r="411" spans="1:4">
      <c r="A411" s="7">
        <v>2050502</v>
      </c>
      <c r="B411" s="7" t="s">
        <v>435</v>
      </c>
      <c r="C411" s="53"/>
      <c r="D411" s="53"/>
    </row>
    <row r="412" spans="1:4">
      <c r="A412" s="7">
        <v>2050599</v>
      </c>
      <c r="B412" s="7" t="s">
        <v>436</v>
      </c>
      <c r="C412" s="53"/>
      <c r="D412" s="53"/>
    </row>
    <row r="413" spans="1:4">
      <c r="A413" s="7">
        <v>20506</v>
      </c>
      <c r="B413" s="7" t="s">
        <v>437</v>
      </c>
      <c r="C413" s="53">
        <v>0</v>
      </c>
      <c r="D413" s="53">
        <v>0</v>
      </c>
    </row>
    <row r="414" spans="1:4">
      <c r="A414" s="7">
        <v>2050601</v>
      </c>
      <c r="B414" s="7" t="s">
        <v>438</v>
      </c>
      <c r="C414" s="53"/>
      <c r="D414" s="53"/>
    </row>
    <row r="415" spans="1:4">
      <c r="A415" s="7">
        <v>2050602</v>
      </c>
      <c r="B415" s="7" t="s">
        <v>439</v>
      </c>
      <c r="C415" s="53"/>
      <c r="D415" s="53"/>
    </row>
    <row r="416" spans="1:4">
      <c r="A416" s="7">
        <v>2050699</v>
      </c>
      <c r="B416" s="7" t="s">
        <v>440</v>
      </c>
      <c r="C416" s="53"/>
      <c r="D416" s="53"/>
    </row>
    <row r="417" spans="1:4">
      <c r="A417" s="7">
        <v>20507</v>
      </c>
      <c r="B417" s="7" t="s">
        <v>441</v>
      </c>
      <c r="C417" s="53">
        <v>7</v>
      </c>
      <c r="D417" s="53">
        <v>3.6</v>
      </c>
    </row>
    <row r="418" spans="1:4">
      <c r="A418" s="7">
        <v>2050701</v>
      </c>
      <c r="B418" s="7" t="s">
        <v>442</v>
      </c>
      <c r="C418" s="53">
        <v>7</v>
      </c>
      <c r="D418" s="53">
        <v>3.6</v>
      </c>
    </row>
    <row r="419" spans="1:4">
      <c r="A419" s="7">
        <v>2050702</v>
      </c>
      <c r="B419" s="7" t="s">
        <v>443</v>
      </c>
      <c r="C419" s="53"/>
      <c r="D419" s="53"/>
    </row>
    <row r="420" spans="1:4">
      <c r="A420" s="7">
        <v>2050799</v>
      </c>
      <c r="B420" s="7" t="s">
        <v>444</v>
      </c>
      <c r="C420" s="53"/>
      <c r="D420" s="53"/>
    </row>
    <row r="421" spans="1:4">
      <c r="A421" s="7">
        <v>20508</v>
      </c>
      <c r="B421" s="7" t="s">
        <v>445</v>
      </c>
      <c r="C421" s="53">
        <v>0</v>
      </c>
      <c r="D421" s="53">
        <v>0</v>
      </c>
    </row>
    <row r="422" spans="1:4">
      <c r="A422" s="7">
        <v>2050801</v>
      </c>
      <c r="B422" s="7" t="s">
        <v>446</v>
      </c>
      <c r="C422" s="53"/>
      <c r="D422" s="53"/>
    </row>
    <row r="423" spans="1:4">
      <c r="A423" s="7">
        <v>2050802</v>
      </c>
      <c r="B423" s="7" t="s">
        <v>447</v>
      </c>
      <c r="C423" s="53"/>
      <c r="D423" s="53"/>
    </row>
    <row r="424" spans="1:4">
      <c r="A424" s="7">
        <v>2050803</v>
      </c>
      <c r="B424" s="7" t="s">
        <v>448</v>
      </c>
      <c r="C424" s="53"/>
      <c r="D424" s="53"/>
    </row>
    <row r="425" spans="1:4">
      <c r="A425" s="7">
        <v>2050804</v>
      </c>
      <c r="B425" s="7" t="s">
        <v>449</v>
      </c>
      <c r="C425" s="53"/>
      <c r="D425" s="53"/>
    </row>
    <row r="426" spans="1:4">
      <c r="A426" s="7">
        <v>2050899</v>
      </c>
      <c r="B426" s="7" t="s">
        <v>450</v>
      </c>
      <c r="C426" s="53"/>
      <c r="D426" s="53"/>
    </row>
    <row r="427" spans="1:4">
      <c r="A427" s="7">
        <v>20509</v>
      </c>
      <c r="B427" s="7" t="s">
        <v>451</v>
      </c>
      <c r="C427" s="53">
        <v>341</v>
      </c>
      <c r="D427" s="53">
        <v>81.459264</v>
      </c>
    </row>
    <row r="428" spans="1:4">
      <c r="A428" s="7">
        <v>2050901</v>
      </c>
      <c r="B428" s="7" t="s">
        <v>452</v>
      </c>
      <c r="C428" s="53">
        <v>54</v>
      </c>
      <c r="D428" s="53">
        <v>0</v>
      </c>
    </row>
    <row r="429" spans="1:4">
      <c r="A429" s="7">
        <v>2050902</v>
      </c>
      <c r="B429" s="7" t="s">
        <v>453</v>
      </c>
      <c r="C429" s="53">
        <v>0</v>
      </c>
      <c r="D429" s="53">
        <v>0</v>
      </c>
    </row>
    <row r="430" spans="1:4">
      <c r="A430" s="7">
        <v>2050903</v>
      </c>
      <c r="B430" s="7" t="s">
        <v>454</v>
      </c>
      <c r="C430" s="53">
        <v>0</v>
      </c>
      <c r="D430" s="53">
        <v>0</v>
      </c>
    </row>
    <row r="431" spans="1:4">
      <c r="A431" s="7">
        <v>2050904</v>
      </c>
      <c r="B431" s="7" t="s">
        <v>455</v>
      </c>
      <c r="C431" s="53">
        <v>0</v>
      </c>
      <c r="D431" s="53">
        <v>0</v>
      </c>
    </row>
    <row r="432" spans="1:4">
      <c r="A432" s="7">
        <v>2050905</v>
      </c>
      <c r="B432" s="7" t="s">
        <v>456</v>
      </c>
      <c r="C432" s="53">
        <v>0</v>
      </c>
      <c r="D432" s="53">
        <v>0</v>
      </c>
    </row>
    <row r="433" spans="1:4">
      <c r="A433" s="7">
        <v>2050999</v>
      </c>
      <c r="B433" s="7" t="s">
        <v>457</v>
      </c>
      <c r="C433" s="53">
        <v>287</v>
      </c>
      <c r="D433" s="53">
        <v>81.459264</v>
      </c>
    </row>
    <row r="434" spans="1:4">
      <c r="A434" s="7">
        <v>20599</v>
      </c>
      <c r="B434" s="7" t="s">
        <v>458</v>
      </c>
      <c r="C434" s="53">
        <v>67</v>
      </c>
      <c r="D434" s="53"/>
    </row>
    <row r="435" spans="1:4">
      <c r="A435" s="7">
        <v>2059999</v>
      </c>
      <c r="B435" s="7" t="s">
        <v>459</v>
      </c>
      <c r="C435" s="53">
        <v>67</v>
      </c>
      <c r="D435" s="53"/>
    </row>
    <row r="436" spans="1:4">
      <c r="A436" s="7">
        <v>206</v>
      </c>
      <c r="B436" s="7" t="s">
        <v>460</v>
      </c>
      <c r="C436" s="53">
        <v>94</v>
      </c>
      <c r="D436" s="53"/>
    </row>
    <row r="437" spans="1:4">
      <c r="A437" s="7">
        <v>20601</v>
      </c>
      <c r="B437" s="7" t="s">
        <v>461</v>
      </c>
      <c r="C437" s="53"/>
      <c r="D437" s="53"/>
    </row>
    <row r="438" spans="1:4">
      <c r="A438" s="7">
        <v>2060101</v>
      </c>
      <c r="B438" s="7" t="s">
        <v>183</v>
      </c>
      <c r="C438" s="53"/>
      <c r="D438" s="53"/>
    </row>
    <row r="439" spans="1:4">
      <c r="A439" s="7">
        <v>2060102</v>
      </c>
      <c r="B439" s="7" t="s">
        <v>184</v>
      </c>
      <c r="C439" s="53"/>
      <c r="D439" s="53"/>
    </row>
    <row r="440" spans="1:4">
      <c r="A440" s="7">
        <v>2060103</v>
      </c>
      <c r="B440" s="7" t="s">
        <v>185</v>
      </c>
      <c r="C440" s="53"/>
      <c r="D440" s="53"/>
    </row>
    <row r="441" spans="1:4">
      <c r="A441" s="7">
        <v>2060199</v>
      </c>
      <c r="B441" s="7" t="s">
        <v>462</v>
      </c>
      <c r="C441" s="53"/>
      <c r="D441" s="53"/>
    </row>
    <row r="442" spans="1:4">
      <c r="A442" s="7">
        <v>20602</v>
      </c>
      <c r="B442" s="7" t="s">
        <v>463</v>
      </c>
      <c r="C442" s="53">
        <v>0</v>
      </c>
      <c r="D442" s="53">
        <v>0</v>
      </c>
    </row>
    <row r="443" spans="1:4">
      <c r="A443" s="7">
        <v>2060201</v>
      </c>
      <c r="B443" s="7" t="s">
        <v>464</v>
      </c>
      <c r="C443" s="53"/>
      <c r="D443" s="53"/>
    </row>
    <row r="444" spans="1:4">
      <c r="A444" s="7">
        <v>2060203</v>
      </c>
      <c r="B444" s="7" t="s">
        <v>465</v>
      </c>
      <c r="C444" s="53"/>
      <c r="D444" s="53"/>
    </row>
    <row r="445" spans="1:4">
      <c r="A445" s="7">
        <v>2060204</v>
      </c>
      <c r="B445" s="7" t="s">
        <v>466</v>
      </c>
      <c r="C445" s="53"/>
      <c r="D445" s="53"/>
    </row>
    <row r="446" spans="1:4">
      <c r="A446" s="7">
        <v>2060205</v>
      </c>
      <c r="B446" s="7" t="s">
        <v>467</v>
      </c>
      <c r="C446" s="53"/>
      <c r="D446" s="53"/>
    </row>
    <row r="447" spans="1:4">
      <c r="A447" s="7">
        <v>2060206</v>
      </c>
      <c r="B447" s="7" t="s">
        <v>468</v>
      </c>
      <c r="C447" s="53"/>
      <c r="D447" s="53"/>
    </row>
    <row r="448" spans="1:4">
      <c r="A448" s="7">
        <v>2060207</v>
      </c>
      <c r="B448" s="7" t="s">
        <v>469</v>
      </c>
      <c r="C448" s="53"/>
      <c r="D448" s="53"/>
    </row>
    <row r="449" spans="1:4">
      <c r="A449" s="7">
        <v>2060208</v>
      </c>
      <c r="B449" s="7" t="s">
        <v>470</v>
      </c>
      <c r="C449" s="53"/>
      <c r="D449" s="53"/>
    </row>
    <row r="450" spans="1:4">
      <c r="A450" s="7">
        <v>2060299</v>
      </c>
      <c r="B450" s="7" t="s">
        <v>471</v>
      </c>
      <c r="C450" s="53"/>
      <c r="D450" s="53"/>
    </row>
    <row r="451" spans="1:4">
      <c r="A451" s="7">
        <v>20603</v>
      </c>
      <c r="B451" s="7" t="s">
        <v>472</v>
      </c>
      <c r="C451" s="53">
        <v>0</v>
      </c>
      <c r="D451" s="53">
        <v>0</v>
      </c>
    </row>
    <row r="452" spans="1:4">
      <c r="A452" s="7">
        <v>2060301</v>
      </c>
      <c r="B452" s="7" t="s">
        <v>464</v>
      </c>
      <c r="C452" s="53"/>
      <c r="D452" s="53"/>
    </row>
    <row r="453" spans="1:4">
      <c r="A453" s="7">
        <v>2060302</v>
      </c>
      <c r="B453" s="7" t="s">
        <v>473</v>
      </c>
      <c r="C453" s="53"/>
      <c r="D453" s="53"/>
    </row>
    <row r="454" spans="1:4">
      <c r="A454" s="7">
        <v>2060303</v>
      </c>
      <c r="B454" s="7" t="s">
        <v>474</v>
      </c>
      <c r="C454" s="53"/>
      <c r="D454" s="53"/>
    </row>
    <row r="455" spans="1:4">
      <c r="A455" s="7">
        <v>2060304</v>
      </c>
      <c r="B455" s="7" t="s">
        <v>475</v>
      </c>
      <c r="C455" s="53"/>
      <c r="D455" s="53"/>
    </row>
    <row r="456" spans="1:4">
      <c r="A456" s="7">
        <v>2060399</v>
      </c>
      <c r="B456" s="7" t="s">
        <v>476</v>
      </c>
      <c r="C456" s="53"/>
      <c r="D456" s="53"/>
    </row>
    <row r="457" spans="1:4">
      <c r="A457" s="7">
        <v>20604</v>
      </c>
      <c r="B457" s="7" t="s">
        <v>477</v>
      </c>
      <c r="C457" s="53">
        <v>0</v>
      </c>
      <c r="D457" s="53">
        <v>0</v>
      </c>
    </row>
    <row r="458" spans="1:4">
      <c r="A458" s="7">
        <v>2060401</v>
      </c>
      <c r="B458" s="7" t="s">
        <v>464</v>
      </c>
      <c r="C458" s="53"/>
      <c r="D458" s="53"/>
    </row>
    <row r="459" spans="1:4">
      <c r="A459" s="7">
        <v>2060404</v>
      </c>
      <c r="B459" s="7" t="s">
        <v>478</v>
      </c>
      <c r="C459" s="53"/>
      <c r="D459" s="53"/>
    </row>
    <row r="460" spans="1:4">
      <c r="A460" s="7">
        <v>2060405</v>
      </c>
      <c r="B460" s="7" t="s">
        <v>479</v>
      </c>
      <c r="C460" s="53"/>
      <c r="D460" s="53"/>
    </row>
    <row r="461" spans="1:4">
      <c r="A461" s="7">
        <v>2060499</v>
      </c>
      <c r="B461" s="7" t="s">
        <v>480</v>
      </c>
      <c r="C461" s="53"/>
      <c r="D461" s="53"/>
    </row>
    <row r="462" spans="1:4">
      <c r="A462" s="7">
        <v>20605</v>
      </c>
      <c r="B462" s="7" t="s">
        <v>481</v>
      </c>
      <c r="C462" s="53">
        <v>0</v>
      </c>
      <c r="D462" s="53">
        <v>0</v>
      </c>
    </row>
    <row r="463" spans="1:4">
      <c r="A463" s="7">
        <v>2060501</v>
      </c>
      <c r="B463" s="7" t="s">
        <v>464</v>
      </c>
      <c r="C463" s="53"/>
      <c r="D463" s="53"/>
    </row>
    <row r="464" spans="1:4">
      <c r="A464" s="7">
        <v>2060502</v>
      </c>
      <c r="B464" s="7" t="s">
        <v>482</v>
      </c>
      <c r="C464" s="53"/>
      <c r="D464" s="53"/>
    </row>
    <row r="465" spans="1:4">
      <c r="A465" s="7">
        <v>2060503</v>
      </c>
      <c r="B465" s="7" t="s">
        <v>483</v>
      </c>
      <c r="C465" s="53"/>
      <c r="D465" s="53"/>
    </row>
    <row r="466" spans="1:4">
      <c r="A466" s="7">
        <v>2060599</v>
      </c>
      <c r="B466" s="7" t="s">
        <v>484</v>
      </c>
      <c r="C466" s="53"/>
      <c r="D466" s="53"/>
    </row>
    <row r="467" spans="1:4">
      <c r="A467" s="7">
        <v>20606</v>
      </c>
      <c r="B467" s="7" t="s">
        <v>485</v>
      </c>
      <c r="C467" s="53">
        <v>0</v>
      </c>
      <c r="D467" s="53">
        <v>0</v>
      </c>
    </row>
    <row r="468" spans="1:4">
      <c r="A468" s="7">
        <v>2060601</v>
      </c>
      <c r="B468" s="7" t="s">
        <v>486</v>
      </c>
      <c r="C468" s="53"/>
      <c r="D468" s="53"/>
    </row>
    <row r="469" spans="1:4">
      <c r="A469" s="7">
        <v>2060602</v>
      </c>
      <c r="B469" s="7" t="s">
        <v>487</v>
      </c>
      <c r="C469" s="53"/>
      <c r="D469" s="53"/>
    </row>
    <row r="470" spans="1:4">
      <c r="A470" s="7">
        <v>2060603</v>
      </c>
      <c r="B470" s="7" t="s">
        <v>488</v>
      </c>
      <c r="C470" s="53"/>
      <c r="D470" s="53"/>
    </row>
    <row r="471" spans="1:4">
      <c r="A471" s="7">
        <v>2060699</v>
      </c>
      <c r="B471" s="7" t="s">
        <v>489</v>
      </c>
      <c r="C471" s="53"/>
      <c r="D471" s="53"/>
    </row>
    <row r="472" spans="1:4">
      <c r="A472" s="7">
        <v>20607</v>
      </c>
      <c r="B472" s="7" t="s">
        <v>490</v>
      </c>
      <c r="C472" s="53">
        <v>0</v>
      </c>
      <c r="D472" s="53">
        <v>0</v>
      </c>
    </row>
    <row r="473" spans="1:4">
      <c r="A473" s="7">
        <v>2060701</v>
      </c>
      <c r="B473" s="7" t="s">
        <v>464</v>
      </c>
      <c r="C473" s="53"/>
      <c r="D473" s="53"/>
    </row>
    <row r="474" spans="1:4">
      <c r="A474" s="7">
        <v>2060702</v>
      </c>
      <c r="B474" s="7" t="s">
        <v>491</v>
      </c>
      <c r="C474" s="53"/>
      <c r="D474" s="53"/>
    </row>
    <row r="475" spans="1:4">
      <c r="A475" s="7">
        <v>2060703</v>
      </c>
      <c r="B475" s="7" t="s">
        <v>492</v>
      </c>
      <c r="C475" s="53"/>
      <c r="D475" s="53"/>
    </row>
    <row r="476" spans="1:4">
      <c r="A476" s="7">
        <v>2060704</v>
      </c>
      <c r="B476" s="7" t="s">
        <v>493</v>
      </c>
      <c r="C476" s="53"/>
      <c r="D476" s="53"/>
    </row>
    <row r="477" spans="1:4">
      <c r="A477" s="7">
        <v>2060705</v>
      </c>
      <c r="B477" s="7" t="s">
        <v>494</v>
      </c>
      <c r="C477" s="53"/>
      <c r="D477" s="53"/>
    </row>
    <row r="478" spans="1:4">
      <c r="A478" s="7">
        <v>2060799</v>
      </c>
      <c r="B478" s="7" t="s">
        <v>495</v>
      </c>
      <c r="C478" s="53"/>
      <c r="D478" s="53"/>
    </row>
    <row r="479" spans="1:4">
      <c r="A479" s="7">
        <v>20608</v>
      </c>
      <c r="B479" s="7" t="s">
        <v>496</v>
      </c>
      <c r="C479" s="53">
        <v>0</v>
      </c>
      <c r="D479" s="53">
        <v>0</v>
      </c>
    </row>
    <row r="480" spans="1:4">
      <c r="A480" s="7">
        <v>2060801</v>
      </c>
      <c r="B480" s="7" t="s">
        <v>497</v>
      </c>
      <c r="C480" s="53"/>
      <c r="D480" s="53"/>
    </row>
    <row r="481" spans="1:4">
      <c r="A481" s="7">
        <v>2060802</v>
      </c>
      <c r="B481" s="7" t="s">
        <v>498</v>
      </c>
      <c r="C481" s="53"/>
      <c r="D481" s="53"/>
    </row>
    <row r="482" spans="1:4">
      <c r="A482" s="7">
        <v>2060899</v>
      </c>
      <c r="B482" s="7" t="s">
        <v>499</v>
      </c>
      <c r="C482" s="53"/>
      <c r="D482" s="53"/>
    </row>
    <row r="483" spans="1:4">
      <c r="A483" s="7">
        <v>20609</v>
      </c>
      <c r="B483" s="7" t="s">
        <v>500</v>
      </c>
      <c r="C483" s="53">
        <v>0</v>
      </c>
      <c r="D483" s="53">
        <v>0</v>
      </c>
    </row>
    <row r="484" spans="1:4">
      <c r="A484" s="7">
        <v>2060901</v>
      </c>
      <c r="B484" s="7" t="s">
        <v>501</v>
      </c>
      <c r="C484" s="53"/>
      <c r="D484" s="53"/>
    </row>
    <row r="485" spans="1:4">
      <c r="A485" s="7">
        <v>2060902</v>
      </c>
      <c r="B485" s="7" t="s">
        <v>502</v>
      </c>
      <c r="C485" s="53"/>
      <c r="D485" s="53"/>
    </row>
    <row r="486" spans="1:4">
      <c r="A486" s="7">
        <v>2060999</v>
      </c>
      <c r="B486" s="7" t="s">
        <v>503</v>
      </c>
      <c r="C486" s="53"/>
      <c r="D486" s="53"/>
    </row>
    <row r="487" spans="1:4">
      <c r="A487" s="7">
        <v>20699</v>
      </c>
      <c r="B487" s="7" t="s">
        <v>504</v>
      </c>
      <c r="C487" s="53">
        <v>94</v>
      </c>
      <c r="D487" s="53">
        <v>0</v>
      </c>
    </row>
    <row r="488" spans="1:4">
      <c r="A488" s="7">
        <v>2069901</v>
      </c>
      <c r="B488" s="7" t="s">
        <v>505</v>
      </c>
      <c r="C488" s="53">
        <v>0</v>
      </c>
      <c r="D488" s="53">
        <v>0</v>
      </c>
    </row>
    <row r="489" spans="1:4">
      <c r="A489" s="7">
        <v>2069902</v>
      </c>
      <c r="B489" s="7" t="s">
        <v>506</v>
      </c>
      <c r="C489" s="53">
        <v>0</v>
      </c>
      <c r="D489" s="53">
        <v>0</v>
      </c>
    </row>
    <row r="490" spans="1:4">
      <c r="A490" s="7">
        <v>2069903</v>
      </c>
      <c r="B490" s="7" t="s">
        <v>507</v>
      </c>
      <c r="C490" s="53">
        <v>0</v>
      </c>
      <c r="D490" s="53">
        <v>0</v>
      </c>
    </row>
    <row r="491" spans="1:4">
      <c r="A491" s="7">
        <v>2069999</v>
      </c>
      <c r="B491" s="7" t="s">
        <v>508</v>
      </c>
      <c r="C491" s="53">
        <v>94</v>
      </c>
      <c r="D491" s="53">
        <v>0</v>
      </c>
    </row>
    <row r="492" spans="1:4">
      <c r="A492" s="7">
        <v>207</v>
      </c>
      <c r="B492" s="7" t="s">
        <v>509</v>
      </c>
      <c r="C492" s="53">
        <v>0</v>
      </c>
      <c r="D492" s="53">
        <v>3.54855</v>
      </c>
    </row>
    <row r="493" spans="1:4">
      <c r="A493" s="7">
        <v>20701</v>
      </c>
      <c r="B493" s="7" t="s">
        <v>510</v>
      </c>
      <c r="C493" s="53">
        <v>0</v>
      </c>
      <c r="D493" s="53">
        <v>3.54855</v>
      </c>
    </row>
    <row r="494" spans="1:4">
      <c r="A494" s="7">
        <v>2070101</v>
      </c>
      <c r="B494" s="7" t="s">
        <v>183</v>
      </c>
      <c r="C494" s="53"/>
      <c r="D494" s="53"/>
    </row>
    <row r="495" spans="1:4">
      <c r="A495" s="7">
        <v>2070102</v>
      </c>
      <c r="B495" s="7" t="s">
        <v>184</v>
      </c>
      <c r="C495" s="53"/>
      <c r="D495" s="53"/>
    </row>
    <row r="496" spans="1:4">
      <c r="A496" s="7">
        <v>2070103</v>
      </c>
      <c r="B496" s="7" t="s">
        <v>185</v>
      </c>
      <c r="C496" s="53"/>
      <c r="D496" s="53"/>
    </row>
    <row r="497" spans="1:4">
      <c r="A497" s="7">
        <v>2070104</v>
      </c>
      <c r="B497" s="7" t="s">
        <v>511</v>
      </c>
      <c r="C497" s="53"/>
      <c r="D497" s="53"/>
    </row>
    <row r="498" spans="1:4">
      <c r="A498" s="7">
        <v>2070105</v>
      </c>
      <c r="B498" s="7" t="s">
        <v>512</v>
      </c>
      <c r="C498" s="53"/>
      <c r="D498" s="53"/>
    </row>
    <row r="499" spans="1:4">
      <c r="A499" s="7">
        <v>2070106</v>
      </c>
      <c r="B499" s="7" t="s">
        <v>513</v>
      </c>
      <c r="C499" s="53"/>
      <c r="D499" s="53"/>
    </row>
    <row r="500" spans="1:4">
      <c r="A500" s="7">
        <v>2070107</v>
      </c>
      <c r="B500" s="7" t="s">
        <v>514</v>
      </c>
      <c r="C500" s="53"/>
      <c r="D500" s="53"/>
    </row>
    <row r="501" spans="1:4">
      <c r="A501" s="7">
        <v>2070108</v>
      </c>
      <c r="B501" s="7" t="s">
        <v>515</v>
      </c>
      <c r="C501" s="53"/>
      <c r="D501" s="53"/>
    </row>
    <row r="502" spans="1:4">
      <c r="A502" s="7">
        <v>2070109</v>
      </c>
      <c r="B502" s="7" t="s">
        <v>516</v>
      </c>
      <c r="C502" s="53"/>
      <c r="D502" s="53"/>
    </row>
    <row r="503" spans="1:4">
      <c r="A503" s="7">
        <v>2070110</v>
      </c>
      <c r="B503" s="7" t="s">
        <v>517</v>
      </c>
      <c r="C503" s="53"/>
      <c r="D503" s="53"/>
    </row>
    <row r="504" spans="1:4">
      <c r="A504" s="7">
        <v>2070111</v>
      </c>
      <c r="B504" s="7" t="s">
        <v>518</v>
      </c>
      <c r="C504" s="53"/>
      <c r="D504" s="53"/>
    </row>
    <row r="505" spans="1:4">
      <c r="A505" s="7">
        <v>2070112</v>
      </c>
      <c r="B505" s="7" t="s">
        <v>519</v>
      </c>
      <c r="C505" s="53"/>
      <c r="D505" s="53"/>
    </row>
    <row r="506" spans="1:4">
      <c r="A506" s="7">
        <v>2070113</v>
      </c>
      <c r="B506" s="7" t="s">
        <v>520</v>
      </c>
      <c r="C506" s="53"/>
      <c r="D506" s="53"/>
    </row>
    <row r="507" spans="1:4">
      <c r="A507" s="7">
        <v>2070114</v>
      </c>
      <c r="B507" s="7" t="s">
        <v>521</v>
      </c>
      <c r="C507" s="53"/>
      <c r="D507" s="53"/>
    </row>
    <row r="508" spans="1:4">
      <c r="A508" s="7">
        <v>2070199</v>
      </c>
      <c r="B508" s="7" t="s">
        <v>522</v>
      </c>
      <c r="C508" s="53">
        <v>0</v>
      </c>
      <c r="D508" s="53">
        <v>3.54855</v>
      </c>
    </row>
    <row r="509" spans="1:4">
      <c r="A509" s="7">
        <v>20702</v>
      </c>
      <c r="B509" s="7" t="s">
        <v>523</v>
      </c>
      <c r="C509" s="53">
        <v>0</v>
      </c>
      <c r="D509" s="53">
        <v>0</v>
      </c>
    </row>
    <row r="510" spans="1:4">
      <c r="A510" s="7">
        <v>2070201</v>
      </c>
      <c r="B510" s="7" t="s">
        <v>183</v>
      </c>
      <c r="C510" s="53"/>
      <c r="D510" s="53"/>
    </row>
    <row r="511" spans="1:4">
      <c r="A511" s="7">
        <v>2070202</v>
      </c>
      <c r="B511" s="7" t="s">
        <v>184</v>
      </c>
      <c r="C511" s="53"/>
      <c r="D511" s="53"/>
    </row>
    <row r="512" spans="1:4">
      <c r="A512" s="7">
        <v>2070203</v>
      </c>
      <c r="B512" s="7" t="s">
        <v>185</v>
      </c>
      <c r="C512" s="53"/>
      <c r="D512" s="53"/>
    </row>
    <row r="513" spans="1:4">
      <c r="A513" s="7">
        <v>2070204</v>
      </c>
      <c r="B513" s="7" t="s">
        <v>524</v>
      </c>
      <c r="C513" s="53"/>
      <c r="D513" s="53"/>
    </row>
    <row r="514" spans="1:4">
      <c r="A514" s="7">
        <v>2070205</v>
      </c>
      <c r="B514" s="7" t="s">
        <v>525</v>
      </c>
      <c r="C514" s="53"/>
      <c r="D514" s="53"/>
    </row>
    <row r="515" spans="1:4">
      <c r="A515" s="7">
        <v>2070206</v>
      </c>
      <c r="B515" s="7" t="s">
        <v>526</v>
      </c>
      <c r="C515" s="53"/>
      <c r="D515" s="53"/>
    </row>
    <row r="516" spans="1:4">
      <c r="A516" s="7">
        <v>2070299</v>
      </c>
      <c r="B516" s="7" t="s">
        <v>527</v>
      </c>
      <c r="C516" s="53"/>
      <c r="D516" s="53"/>
    </row>
    <row r="517" spans="1:4">
      <c r="A517" s="7">
        <v>20703</v>
      </c>
      <c r="B517" s="7" t="s">
        <v>528</v>
      </c>
      <c r="C517" s="53">
        <v>0</v>
      </c>
      <c r="D517" s="53">
        <v>0</v>
      </c>
    </row>
    <row r="518" spans="1:4">
      <c r="A518" s="7">
        <v>2070301</v>
      </c>
      <c r="B518" s="7" t="s">
        <v>183</v>
      </c>
      <c r="C518" s="53"/>
      <c r="D518" s="53"/>
    </row>
    <row r="519" spans="1:4">
      <c r="A519" s="7">
        <v>2070302</v>
      </c>
      <c r="B519" s="7" t="s">
        <v>184</v>
      </c>
      <c r="C519" s="53"/>
      <c r="D519" s="53"/>
    </row>
    <row r="520" spans="1:4">
      <c r="A520" s="7">
        <v>2070303</v>
      </c>
      <c r="B520" s="7" t="s">
        <v>185</v>
      </c>
      <c r="C520" s="53"/>
      <c r="D520" s="53"/>
    </row>
    <row r="521" spans="1:4">
      <c r="A521" s="7">
        <v>2070304</v>
      </c>
      <c r="B521" s="7" t="s">
        <v>529</v>
      </c>
      <c r="C521" s="53"/>
      <c r="D521" s="53"/>
    </row>
    <row r="522" spans="1:4">
      <c r="A522" s="7">
        <v>2070305</v>
      </c>
      <c r="B522" s="7" t="s">
        <v>530</v>
      </c>
      <c r="C522" s="53"/>
      <c r="D522" s="53"/>
    </row>
    <row r="523" spans="1:4">
      <c r="A523" s="7">
        <v>2070306</v>
      </c>
      <c r="B523" s="7" t="s">
        <v>531</v>
      </c>
      <c r="C523" s="53"/>
      <c r="D523" s="53"/>
    </row>
    <row r="524" spans="1:4">
      <c r="A524" s="7">
        <v>2070307</v>
      </c>
      <c r="B524" s="7" t="s">
        <v>532</v>
      </c>
      <c r="C524" s="53"/>
      <c r="D524" s="53"/>
    </row>
    <row r="525" spans="1:4">
      <c r="A525" s="7">
        <v>2070308</v>
      </c>
      <c r="B525" s="7" t="s">
        <v>533</v>
      </c>
      <c r="C525" s="53"/>
      <c r="D525" s="53"/>
    </row>
    <row r="526" spans="1:4">
      <c r="A526" s="7">
        <v>2070309</v>
      </c>
      <c r="B526" s="7" t="s">
        <v>534</v>
      </c>
      <c r="C526" s="53"/>
      <c r="D526" s="53"/>
    </row>
    <row r="527" spans="1:4">
      <c r="A527" s="7">
        <v>2070399</v>
      </c>
      <c r="B527" s="7" t="s">
        <v>535</v>
      </c>
      <c r="C527" s="53"/>
      <c r="D527" s="53"/>
    </row>
    <row r="528" spans="1:4">
      <c r="A528" s="7">
        <v>20706</v>
      </c>
      <c r="B528" s="7" t="s">
        <v>536</v>
      </c>
      <c r="C528" s="53">
        <v>0</v>
      </c>
      <c r="D528" s="53">
        <v>0</v>
      </c>
    </row>
    <row r="529" spans="1:4">
      <c r="A529" s="7">
        <v>2070601</v>
      </c>
      <c r="B529" s="7" t="s">
        <v>183</v>
      </c>
      <c r="C529" s="53"/>
      <c r="D529" s="53"/>
    </row>
    <row r="530" spans="1:4">
      <c r="A530" s="7">
        <v>2070602</v>
      </c>
      <c r="B530" s="7" t="s">
        <v>184</v>
      </c>
      <c r="C530" s="53"/>
      <c r="D530" s="53"/>
    </row>
    <row r="531" spans="1:4">
      <c r="A531" s="7">
        <v>2070603</v>
      </c>
      <c r="B531" s="7" t="s">
        <v>185</v>
      </c>
      <c r="C531" s="53"/>
      <c r="D531" s="53"/>
    </row>
    <row r="532" spans="1:4">
      <c r="A532" s="7">
        <v>2070604</v>
      </c>
      <c r="B532" s="7" t="s">
        <v>537</v>
      </c>
      <c r="C532" s="53"/>
      <c r="D532" s="53"/>
    </row>
    <row r="533" spans="1:4">
      <c r="A533" s="7">
        <v>2070605</v>
      </c>
      <c r="B533" s="7" t="s">
        <v>538</v>
      </c>
      <c r="C533" s="53"/>
      <c r="D533" s="53"/>
    </row>
    <row r="534" spans="1:4">
      <c r="A534" s="7">
        <v>2070606</v>
      </c>
      <c r="B534" s="7" t="s">
        <v>539</v>
      </c>
      <c r="C534" s="53"/>
      <c r="D534" s="53"/>
    </row>
    <row r="535" spans="1:4">
      <c r="A535" s="7">
        <v>2070607</v>
      </c>
      <c r="B535" s="7" t="s">
        <v>540</v>
      </c>
      <c r="C535" s="53"/>
      <c r="D535" s="53"/>
    </row>
    <row r="536" spans="1:4">
      <c r="A536" s="7">
        <v>2070699</v>
      </c>
      <c r="B536" s="7" t="s">
        <v>541</v>
      </c>
      <c r="C536" s="53"/>
      <c r="D536" s="53"/>
    </row>
    <row r="537" spans="1:4">
      <c r="A537" s="7">
        <v>20708</v>
      </c>
      <c r="B537" s="7" t="s">
        <v>542</v>
      </c>
      <c r="C537" s="53">
        <v>0</v>
      </c>
      <c r="D537" s="53">
        <v>0</v>
      </c>
    </row>
    <row r="538" spans="1:4">
      <c r="A538" s="7">
        <v>2070801</v>
      </c>
      <c r="B538" s="7" t="s">
        <v>183</v>
      </c>
      <c r="C538" s="53"/>
      <c r="D538" s="53"/>
    </row>
    <row r="539" spans="1:4">
      <c r="A539" s="7">
        <v>2070802</v>
      </c>
      <c r="B539" s="7" t="s">
        <v>184</v>
      </c>
      <c r="C539" s="53"/>
      <c r="D539" s="53"/>
    </row>
    <row r="540" spans="1:4">
      <c r="A540" s="7">
        <v>2070803</v>
      </c>
      <c r="B540" s="7" t="s">
        <v>185</v>
      </c>
      <c r="C540" s="53"/>
      <c r="D540" s="53"/>
    </row>
    <row r="541" spans="1:4">
      <c r="A541" s="7">
        <v>2070806</v>
      </c>
      <c r="B541" s="7" t="s">
        <v>543</v>
      </c>
      <c r="C541" s="53"/>
      <c r="D541" s="53"/>
    </row>
    <row r="542" spans="1:4">
      <c r="A542" s="7">
        <v>2070807</v>
      </c>
      <c r="B542" s="7" t="s">
        <v>544</v>
      </c>
      <c r="C542" s="53"/>
      <c r="D542" s="53"/>
    </row>
    <row r="543" spans="1:4">
      <c r="A543" s="7">
        <v>2070808</v>
      </c>
      <c r="B543" s="7" t="s">
        <v>545</v>
      </c>
      <c r="C543" s="53"/>
      <c r="D543" s="53"/>
    </row>
    <row r="544" spans="1:4">
      <c r="A544" s="7">
        <v>2070899</v>
      </c>
      <c r="B544" s="7" t="s">
        <v>546</v>
      </c>
      <c r="C544" s="53"/>
      <c r="D544" s="53"/>
    </row>
    <row r="545" spans="1:4">
      <c r="A545" s="7">
        <v>20799</v>
      </c>
      <c r="B545" s="7" t="s">
        <v>547</v>
      </c>
      <c r="C545" s="53">
        <v>0</v>
      </c>
      <c r="D545" s="53">
        <v>0</v>
      </c>
    </row>
    <row r="546" spans="1:4">
      <c r="A546" s="7">
        <v>2079902</v>
      </c>
      <c r="B546" s="7" t="s">
        <v>548</v>
      </c>
      <c r="C546" s="53"/>
      <c r="D546" s="53"/>
    </row>
    <row r="547" spans="1:4">
      <c r="A547" s="7">
        <v>2079903</v>
      </c>
      <c r="B547" s="7" t="s">
        <v>549</v>
      </c>
      <c r="C547" s="53"/>
      <c r="D547" s="53"/>
    </row>
    <row r="548" spans="1:4">
      <c r="A548" s="7">
        <v>2079999</v>
      </c>
      <c r="B548" s="7" t="s">
        <v>550</v>
      </c>
      <c r="C548" s="53"/>
      <c r="D548" s="53"/>
    </row>
    <row r="549" s="55" customFormat="1" spans="1:4">
      <c r="A549" s="59">
        <v>208</v>
      </c>
      <c r="B549" s="59" t="s">
        <v>551</v>
      </c>
      <c r="C549" s="60">
        <v>3452</v>
      </c>
      <c r="D549" s="60">
        <v>2589.021639</v>
      </c>
    </row>
    <row r="550" spans="1:4">
      <c r="A550" s="7">
        <v>20801</v>
      </c>
      <c r="B550" s="7" t="s">
        <v>552</v>
      </c>
      <c r="C550" s="53">
        <v>41</v>
      </c>
      <c r="D550" s="53">
        <v>42.2697</v>
      </c>
    </row>
    <row r="551" spans="1:4">
      <c r="A551" s="7">
        <v>2080101</v>
      </c>
      <c r="B551" s="7" t="s">
        <v>183</v>
      </c>
      <c r="C551" s="53"/>
      <c r="D551" s="53"/>
    </row>
    <row r="552" spans="1:4">
      <c r="A552" s="7">
        <v>2080102</v>
      </c>
      <c r="B552" s="7" t="s">
        <v>184</v>
      </c>
      <c r="C552" s="53"/>
      <c r="D552" s="53"/>
    </row>
    <row r="553" spans="1:4">
      <c r="A553" s="7">
        <v>2080103</v>
      </c>
      <c r="B553" s="7" t="s">
        <v>185</v>
      </c>
      <c r="C553" s="53"/>
      <c r="D553" s="53"/>
    </row>
    <row r="554" spans="1:4">
      <c r="A554" s="7">
        <v>2080104</v>
      </c>
      <c r="B554" s="7" t="s">
        <v>553</v>
      </c>
      <c r="C554" s="53"/>
      <c r="D554" s="53"/>
    </row>
    <row r="555" spans="1:4">
      <c r="A555" s="7">
        <v>2080105</v>
      </c>
      <c r="B555" s="7" t="s">
        <v>554</v>
      </c>
      <c r="C555" s="53"/>
      <c r="D555" s="53"/>
    </row>
    <row r="556" spans="1:4">
      <c r="A556" s="7">
        <v>2080106</v>
      </c>
      <c r="B556" s="7" t="s">
        <v>555</v>
      </c>
      <c r="C556" s="53">
        <v>41</v>
      </c>
      <c r="D556" s="53">
        <v>42.2697</v>
      </c>
    </row>
    <row r="557" spans="1:4">
      <c r="A557" s="7">
        <v>2080107</v>
      </c>
      <c r="B557" s="7" t="s">
        <v>556</v>
      </c>
      <c r="C557" s="53"/>
      <c r="D557" s="53"/>
    </row>
    <row r="558" spans="1:4">
      <c r="A558" s="7">
        <v>2080108</v>
      </c>
      <c r="B558" s="7" t="s">
        <v>224</v>
      </c>
      <c r="C558" s="53"/>
      <c r="D558" s="53"/>
    </row>
    <row r="559" spans="1:4">
      <c r="A559" s="7">
        <v>2080109</v>
      </c>
      <c r="B559" s="7" t="s">
        <v>557</v>
      </c>
      <c r="C559" s="53"/>
      <c r="D559" s="53"/>
    </row>
    <row r="560" spans="1:4">
      <c r="A560" s="7">
        <v>2080110</v>
      </c>
      <c r="B560" s="7" t="s">
        <v>558</v>
      </c>
      <c r="C560" s="53"/>
      <c r="D560" s="53"/>
    </row>
    <row r="561" spans="1:4">
      <c r="A561" s="7">
        <v>2080111</v>
      </c>
      <c r="B561" s="7" t="s">
        <v>559</v>
      </c>
      <c r="C561" s="53"/>
      <c r="D561" s="53"/>
    </row>
    <row r="562" spans="1:4">
      <c r="A562" s="7">
        <v>2080112</v>
      </c>
      <c r="B562" s="7" t="s">
        <v>560</v>
      </c>
      <c r="C562" s="53"/>
      <c r="D562" s="53"/>
    </row>
    <row r="563" spans="1:4">
      <c r="A563" s="7">
        <v>2080113</v>
      </c>
      <c r="B563" s="7" t="s">
        <v>561</v>
      </c>
      <c r="C563" s="53"/>
      <c r="D563" s="53"/>
    </row>
    <row r="564" spans="1:4">
      <c r="A564" s="7">
        <v>2080114</v>
      </c>
      <c r="B564" s="7" t="s">
        <v>562</v>
      </c>
      <c r="C564" s="53"/>
      <c r="D564" s="53"/>
    </row>
    <row r="565" spans="1:4">
      <c r="A565" s="7">
        <v>2080115</v>
      </c>
      <c r="B565" s="7" t="s">
        <v>563</v>
      </c>
      <c r="C565" s="53"/>
      <c r="D565" s="53"/>
    </row>
    <row r="566" spans="1:4">
      <c r="A566" s="7">
        <v>2080116</v>
      </c>
      <c r="B566" s="7" t="s">
        <v>564</v>
      </c>
      <c r="C566" s="53"/>
      <c r="D566" s="53"/>
    </row>
    <row r="567" spans="1:4">
      <c r="A567" s="7">
        <v>2080150</v>
      </c>
      <c r="B567" s="7" t="s">
        <v>192</v>
      </c>
      <c r="C567" s="53"/>
      <c r="D567" s="53"/>
    </row>
    <row r="568" spans="1:4">
      <c r="A568" s="7">
        <v>2080199</v>
      </c>
      <c r="B568" s="7" t="s">
        <v>565</v>
      </c>
      <c r="C568" s="53"/>
      <c r="D568" s="53"/>
    </row>
    <row r="569" spans="1:4">
      <c r="A569" s="7">
        <v>20802</v>
      </c>
      <c r="B569" s="7" t="s">
        <v>566</v>
      </c>
      <c r="C569" s="53">
        <v>148</v>
      </c>
      <c r="D569" s="53">
        <v>106.839957</v>
      </c>
    </row>
    <row r="570" spans="1:4">
      <c r="A570" s="7">
        <v>2080201</v>
      </c>
      <c r="B570" s="7" t="s">
        <v>183</v>
      </c>
      <c r="C570" s="53">
        <v>0</v>
      </c>
      <c r="D570" s="53">
        <v>0</v>
      </c>
    </row>
    <row r="571" spans="1:4">
      <c r="A571" s="7">
        <v>2080202</v>
      </c>
      <c r="B571" s="7" t="s">
        <v>184</v>
      </c>
      <c r="C571" s="53">
        <v>0</v>
      </c>
      <c r="D571" s="53">
        <v>0</v>
      </c>
    </row>
    <row r="572" spans="1:4">
      <c r="A572" s="7">
        <v>2080203</v>
      </c>
      <c r="B572" s="7" t="s">
        <v>185</v>
      </c>
      <c r="C572" s="53">
        <v>0</v>
      </c>
      <c r="D572" s="53">
        <v>0</v>
      </c>
    </row>
    <row r="573" spans="1:4">
      <c r="A573" s="7">
        <v>2080206</v>
      </c>
      <c r="B573" s="7" t="s">
        <v>567</v>
      </c>
      <c r="C573" s="53">
        <v>0</v>
      </c>
      <c r="D573" s="53">
        <v>0</v>
      </c>
    </row>
    <row r="574" spans="1:4">
      <c r="A574" s="7">
        <v>2080207</v>
      </c>
      <c r="B574" s="7" t="s">
        <v>568</v>
      </c>
      <c r="C574" s="53">
        <v>0</v>
      </c>
      <c r="D574" s="53">
        <v>0</v>
      </c>
    </row>
    <row r="575" spans="1:4">
      <c r="A575" s="7">
        <v>2080208</v>
      </c>
      <c r="B575" s="7" t="s">
        <v>569</v>
      </c>
      <c r="C575" s="53">
        <v>0</v>
      </c>
      <c r="D575" s="53">
        <v>0</v>
      </c>
    </row>
    <row r="576" spans="1:4">
      <c r="A576" s="7">
        <v>2080299</v>
      </c>
      <c r="B576" s="7" t="s">
        <v>570</v>
      </c>
      <c r="C576" s="53">
        <v>148</v>
      </c>
      <c r="D576" s="53">
        <v>106.839957</v>
      </c>
    </row>
    <row r="577" spans="1:4">
      <c r="A577" s="7">
        <v>20804</v>
      </c>
      <c r="B577" s="7" t="s">
        <v>571</v>
      </c>
      <c r="C577" s="53"/>
      <c r="D577" s="53"/>
    </row>
    <row r="578" spans="1:4">
      <c r="A578" s="7">
        <v>2080402</v>
      </c>
      <c r="B578" s="7" t="s">
        <v>572</v>
      </c>
      <c r="C578" s="53"/>
      <c r="D578" s="53"/>
    </row>
    <row r="579" spans="1:4">
      <c r="A579" s="7">
        <v>20805</v>
      </c>
      <c r="B579" s="7" t="s">
        <v>573</v>
      </c>
      <c r="C579" s="53">
        <v>1785</v>
      </c>
      <c r="D579" s="53">
        <v>1457.684251</v>
      </c>
    </row>
    <row r="580" spans="1:4">
      <c r="A580" s="7">
        <v>2080501</v>
      </c>
      <c r="B580" s="7" t="s">
        <v>574</v>
      </c>
      <c r="C580" s="53">
        <v>120</v>
      </c>
      <c r="D580" s="53">
        <v>114.9282</v>
      </c>
    </row>
    <row r="581" spans="1:4">
      <c r="A581" s="7">
        <v>2080502</v>
      </c>
      <c r="B581" s="7" t="s">
        <v>575</v>
      </c>
      <c r="C581" s="53">
        <v>534</v>
      </c>
      <c r="D581" s="53">
        <v>251.0521</v>
      </c>
    </row>
    <row r="582" spans="1:4">
      <c r="A582" s="7">
        <v>2080503</v>
      </c>
      <c r="B582" s="7" t="s">
        <v>576</v>
      </c>
      <c r="C582" s="53">
        <v>0</v>
      </c>
      <c r="D582" s="53">
        <v>0</v>
      </c>
    </row>
    <row r="583" spans="1:4">
      <c r="A583" s="7">
        <v>2080505</v>
      </c>
      <c r="B583" s="7" t="s">
        <v>577</v>
      </c>
      <c r="C583" s="53">
        <v>754</v>
      </c>
      <c r="D583" s="53">
        <v>727.803682</v>
      </c>
    </row>
    <row r="584" spans="1:4">
      <c r="A584" s="7">
        <v>208050501</v>
      </c>
      <c r="B584" s="7" t="s">
        <v>578</v>
      </c>
      <c r="C584" s="53">
        <v>0</v>
      </c>
      <c r="D584" s="53">
        <v>0</v>
      </c>
    </row>
    <row r="585" spans="1:4">
      <c r="A585" s="7">
        <v>208050502</v>
      </c>
      <c r="B585" s="7" t="s">
        <v>579</v>
      </c>
      <c r="C585" s="53"/>
      <c r="D585" s="53"/>
    </row>
    <row r="586" spans="1:4">
      <c r="A586" s="7">
        <v>20805050201</v>
      </c>
      <c r="B586" s="7" t="s">
        <v>580</v>
      </c>
      <c r="C586" s="53"/>
      <c r="D586" s="53"/>
    </row>
    <row r="587" spans="1:4">
      <c r="A587" s="7">
        <v>20805050202</v>
      </c>
      <c r="B587" s="7" t="s">
        <v>581</v>
      </c>
      <c r="C587" s="53"/>
      <c r="D587" s="53"/>
    </row>
    <row r="588" spans="1:4">
      <c r="A588" s="7">
        <v>2080506</v>
      </c>
      <c r="B588" s="7" t="s">
        <v>582</v>
      </c>
      <c r="C588" s="53">
        <v>377</v>
      </c>
      <c r="D588" s="53">
        <v>363.900269</v>
      </c>
    </row>
    <row r="589" spans="1:4">
      <c r="A589" s="7">
        <v>208050601</v>
      </c>
      <c r="B589" s="7" t="s">
        <v>583</v>
      </c>
      <c r="C589" s="53"/>
      <c r="D589" s="53"/>
    </row>
    <row r="590" spans="1:4">
      <c r="A590" s="7">
        <v>208050602</v>
      </c>
      <c r="B590" s="7" t="s">
        <v>584</v>
      </c>
      <c r="C590" s="53"/>
      <c r="D590" s="53"/>
    </row>
    <row r="591" spans="1:4">
      <c r="A591" s="7">
        <v>20805060201</v>
      </c>
      <c r="B591" s="7" t="s">
        <v>585</v>
      </c>
      <c r="C591" s="53"/>
      <c r="D591" s="53"/>
    </row>
    <row r="592" spans="1:4">
      <c r="A592" s="7">
        <v>20805060202</v>
      </c>
      <c r="B592" s="7" t="s">
        <v>586</v>
      </c>
      <c r="C592" s="53"/>
      <c r="D592" s="53"/>
    </row>
    <row r="593" spans="1:4">
      <c r="A593" s="7">
        <v>2080507</v>
      </c>
      <c r="B593" s="7" t="s">
        <v>587</v>
      </c>
      <c r="C593" s="53"/>
      <c r="D593" s="53"/>
    </row>
    <row r="594" spans="1:4">
      <c r="A594" s="7">
        <v>2080508</v>
      </c>
      <c r="B594" s="7" t="s">
        <v>588</v>
      </c>
      <c r="C594" s="53"/>
      <c r="D594" s="53"/>
    </row>
    <row r="595" spans="1:4">
      <c r="A595" s="7">
        <v>2080599</v>
      </c>
      <c r="B595" s="7" t="s">
        <v>589</v>
      </c>
      <c r="C595" s="53"/>
      <c r="D595" s="53"/>
    </row>
    <row r="596" spans="1:4">
      <c r="A596" s="7">
        <v>20806</v>
      </c>
      <c r="B596" s="7" t="s">
        <v>590</v>
      </c>
      <c r="C596" s="53"/>
      <c r="D596" s="53"/>
    </row>
    <row r="597" spans="1:4">
      <c r="A597" s="7">
        <v>2080601</v>
      </c>
      <c r="B597" s="7" t="s">
        <v>591</v>
      </c>
      <c r="C597" s="53"/>
      <c r="D597" s="53"/>
    </row>
    <row r="598" spans="1:4">
      <c r="A598" s="7">
        <v>2080602</v>
      </c>
      <c r="B598" s="7" t="s">
        <v>592</v>
      </c>
      <c r="C598" s="53"/>
      <c r="D598" s="53"/>
    </row>
    <row r="599" spans="1:4">
      <c r="A599" s="7">
        <v>2080699</v>
      </c>
      <c r="B599" s="7" t="s">
        <v>593</v>
      </c>
      <c r="C599" s="53"/>
      <c r="D599" s="53"/>
    </row>
    <row r="600" spans="1:4">
      <c r="A600" s="7">
        <v>20807</v>
      </c>
      <c r="B600" s="7" t="s">
        <v>594</v>
      </c>
      <c r="C600" s="53">
        <v>1</v>
      </c>
      <c r="D600" s="53"/>
    </row>
    <row r="601" spans="1:4">
      <c r="A601" s="7">
        <v>2080701</v>
      </c>
      <c r="B601" s="7" t="s">
        <v>595</v>
      </c>
      <c r="C601" s="53"/>
      <c r="D601" s="53"/>
    </row>
    <row r="602" spans="1:4">
      <c r="A602" s="7">
        <v>2080702</v>
      </c>
      <c r="B602" s="7" t="s">
        <v>596</v>
      </c>
      <c r="C602" s="53"/>
      <c r="D602" s="53"/>
    </row>
    <row r="603" spans="1:4">
      <c r="A603" s="7">
        <v>2080704</v>
      </c>
      <c r="B603" s="7" t="s">
        <v>597</v>
      </c>
      <c r="C603" s="53"/>
      <c r="D603" s="53"/>
    </row>
    <row r="604" spans="1:4">
      <c r="A604" s="7">
        <v>2080705</v>
      </c>
      <c r="B604" s="7" t="s">
        <v>598</v>
      </c>
      <c r="C604" s="53"/>
      <c r="D604" s="53"/>
    </row>
    <row r="605" spans="1:4">
      <c r="A605" s="7">
        <v>2080709</v>
      </c>
      <c r="B605" s="7" t="s">
        <v>599</v>
      </c>
      <c r="C605" s="53"/>
      <c r="D605" s="53"/>
    </row>
    <row r="606" spans="1:4">
      <c r="A606" s="7">
        <v>2080711</v>
      </c>
      <c r="B606" s="7" t="s">
        <v>600</v>
      </c>
      <c r="C606" s="53"/>
      <c r="D606" s="53"/>
    </row>
    <row r="607" spans="1:4">
      <c r="A607" s="7">
        <v>2080712</v>
      </c>
      <c r="B607" s="7" t="s">
        <v>601</v>
      </c>
      <c r="C607" s="53">
        <v>1</v>
      </c>
      <c r="D607" s="53"/>
    </row>
    <row r="608" spans="1:4">
      <c r="A608" s="7">
        <v>2080713</v>
      </c>
      <c r="B608" s="7" t="s">
        <v>602</v>
      </c>
      <c r="C608" s="53"/>
      <c r="D608" s="53"/>
    </row>
    <row r="609" spans="1:4">
      <c r="A609" s="7">
        <v>2080799</v>
      </c>
      <c r="B609" s="7" t="s">
        <v>603</v>
      </c>
      <c r="C609" s="53"/>
      <c r="D609" s="53"/>
    </row>
    <row r="610" spans="1:4">
      <c r="A610" s="7">
        <v>20808</v>
      </c>
      <c r="B610" s="7" t="s">
        <v>604</v>
      </c>
      <c r="C610" s="53">
        <v>221</v>
      </c>
      <c r="D610" s="53">
        <v>224.943093</v>
      </c>
    </row>
    <row r="611" spans="1:4">
      <c r="A611" s="7">
        <v>2080801</v>
      </c>
      <c r="B611" s="7" t="s">
        <v>605</v>
      </c>
      <c r="C611" s="53">
        <v>7</v>
      </c>
      <c r="D611" s="53">
        <v>0</v>
      </c>
    </row>
    <row r="612" spans="1:4">
      <c r="A612" s="7">
        <v>2080802</v>
      </c>
      <c r="B612" s="7" t="s">
        <v>606</v>
      </c>
      <c r="C612" s="53">
        <v>0</v>
      </c>
      <c r="D612" s="53">
        <v>0</v>
      </c>
    </row>
    <row r="613" spans="1:4">
      <c r="A613" s="7">
        <v>2080803</v>
      </c>
      <c r="B613" s="7" t="s">
        <v>607</v>
      </c>
      <c r="C613" s="53">
        <v>0</v>
      </c>
      <c r="D613" s="53">
        <v>0</v>
      </c>
    </row>
    <row r="614" spans="1:4">
      <c r="A614" s="7">
        <v>2080804</v>
      </c>
      <c r="B614" s="7" t="s">
        <v>608</v>
      </c>
      <c r="C614" s="53">
        <v>0</v>
      </c>
      <c r="D614" s="53">
        <v>0</v>
      </c>
    </row>
    <row r="615" spans="1:4">
      <c r="A615" s="7">
        <v>2080805</v>
      </c>
      <c r="B615" s="7" t="s">
        <v>609</v>
      </c>
      <c r="C615" s="53">
        <v>45</v>
      </c>
      <c r="D615" s="53">
        <v>67.24125</v>
      </c>
    </row>
    <row r="616" spans="1:4">
      <c r="A616" s="7">
        <v>2080806</v>
      </c>
      <c r="B616" s="7" t="s">
        <v>610</v>
      </c>
      <c r="C616" s="53">
        <v>0</v>
      </c>
      <c r="D616" s="53">
        <v>0</v>
      </c>
    </row>
    <row r="617" spans="1:4">
      <c r="A617" s="54">
        <v>2080808</v>
      </c>
      <c r="B617" s="7" t="s">
        <v>611</v>
      </c>
      <c r="C617" s="53"/>
      <c r="D617" s="53">
        <v>1</v>
      </c>
    </row>
    <row r="618" spans="1:4">
      <c r="A618" s="7">
        <v>2080899</v>
      </c>
      <c r="B618" s="7" t="s">
        <v>612</v>
      </c>
      <c r="C618" s="53">
        <v>169</v>
      </c>
      <c r="D618" s="53">
        <v>156.701843</v>
      </c>
    </row>
    <row r="619" spans="1:4">
      <c r="A619" s="54">
        <v>20809</v>
      </c>
      <c r="B619" s="7" t="s">
        <v>613</v>
      </c>
      <c r="C619" s="53">
        <v>67</v>
      </c>
      <c r="D619" s="53">
        <v>68.174364</v>
      </c>
    </row>
    <row r="620" customHeight="1" spans="1:4">
      <c r="A620" s="54">
        <v>2080901</v>
      </c>
      <c r="B620" s="7" t="s">
        <v>614</v>
      </c>
      <c r="C620" s="53">
        <v>67</v>
      </c>
      <c r="D620" s="53">
        <v>68.174364</v>
      </c>
    </row>
    <row r="621" customHeight="1" spans="1:4">
      <c r="A621" s="54">
        <v>2080902</v>
      </c>
      <c r="B621" s="7" t="s">
        <v>615</v>
      </c>
      <c r="C621" s="53">
        <v>0</v>
      </c>
      <c r="D621" s="53">
        <v>0</v>
      </c>
    </row>
    <row r="622" customHeight="1" spans="1:4">
      <c r="A622" s="54">
        <v>2080903</v>
      </c>
      <c r="B622" s="7" t="s">
        <v>616</v>
      </c>
      <c r="C622" s="53">
        <v>0</v>
      </c>
      <c r="D622" s="53">
        <v>0</v>
      </c>
    </row>
    <row r="623" customHeight="1" spans="1:4">
      <c r="A623" s="54">
        <v>2080904</v>
      </c>
      <c r="B623" s="7" t="s">
        <v>617</v>
      </c>
      <c r="C623" s="53">
        <v>0</v>
      </c>
      <c r="D623" s="53">
        <v>0</v>
      </c>
    </row>
    <row r="624" customHeight="1" spans="1:4">
      <c r="A624" s="54">
        <v>2080905</v>
      </c>
      <c r="B624" s="7" t="s">
        <v>618</v>
      </c>
      <c r="C624" s="53">
        <v>0</v>
      </c>
      <c r="D624" s="53">
        <v>0</v>
      </c>
    </row>
    <row r="625" customHeight="1" spans="1:4">
      <c r="A625" s="54">
        <v>2080999</v>
      </c>
      <c r="B625" s="7" t="s">
        <v>619</v>
      </c>
      <c r="C625" s="53">
        <v>0</v>
      </c>
      <c r="D625" s="53">
        <v>0</v>
      </c>
    </row>
    <row r="626" spans="1:4">
      <c r="A626" s="54">
        <v>20810</v>
      </c>
      <c r="B626" s="7" t="s">
        <v>620</v>
      </c>
      <c r="C626" s="53">
        <v>169</v>
      </c>
      <c r="D626" s="53">
        <v>83.0224</v>
      </c>
    </row>
    <row r="627" customHeight="1" spans="1:4">
      <c r="A627" s="54">
        <v>2081001</v>
      </c>
      <c r="B627" s="7" t="s">
        <v>621</v>
      </c>
      <c r="C627" s="53">
        <v>8</v>
      </c>
      <c r="D627" s="53">
        <v>0</v>
      </c>
    </row>
    <row r="628" customHeight="1" spans="1:4">
      <c r="A628" s="54">
        <v>2081002</v>
      </c>
      <c r="B628" s="7" t="s">
        <v>622</v>
      </c>
      <c r="C628" s="53">
        <v>99</v>
      </c>
      <c r="D628" s="53">
        <v>79.755</v>
      </c>
    </row>
    <row r="629" customHeight="1" spans="1:4">
      <c r="A629" s="54">
        <v>2081003</v>
      </c>
      <c r="B629" s="7" t="s">
        <v>623</v>
      </c>
      <c r="C629" s="53">
        <v>0</v>
      </c>
      <c r="D629" s="53">
        <v>0</v>
      </c>
    </row>
    <row r="630" customHeight="1" spans="1:4">
      <c r="A630" s="54">
        <v>2081004</v>
      </c>
      <c r="B630" s="7" t="s">
        <v>624</v>
      </c>
      <c r="C630" s="53">
        <v>0</v>
      </c>
      <c r="D630" s="53">
        <v>0</v>
      </c>
    </row>
    <row r="631" customHeight="1" spans="1:4">
      <c r="A631" s="54">
        <v>2081005</v>
      </c>
      <c r="B631" s="7" t="s">
        <v>625</v>
      </c>
      <c r="C631" s="53">
        <v>55</v>
      </c>
      <c r="D631" s="53">
        <v>3.2674</v>
      </c>
    </row>
    <row r="632" customHeight="1" spans="1:4">
      <c r="A632" s="54">
        <v>2081006</v>
      </c>
      <c r="B632" s="7" t="s">
        <v>626</v>
      </c>
      <c r="C632" s="53">
        <v>0</v>
      </c>
      <c r="D632" s="53">
        <v>0</v>
      </c>
    </row>
    <row r="633" customHeight="1" spans="1:4">
      <c r="A633" s="54">
        <v>2081099</v>
      </c>
      <c r="B633" s="7" t="s">
        <v>627</v>
      </c>
      <c r="C633" s="53">
        <v>7</v>
      </c>
      <c r="D633" s="53">
        <v>0</v>
      </c>
    </row>
    <row r="634" spans="1:4">
      <c r="A634" s="54">
        <v>20811</v>
      </c>
      <c r="B634" s="7" t="s">
        <v>628</v>
      </c>
      <c r="C634" s="53">
        <v>0</v>
      </c>
      <c r="D634" s="53">
        <v>13.605</v>
      </c>
    </row>
    <row r="635" customHeight="1" spans="1:4">
      <c r="A635" s="54">
        <v>2081101</v>
      </c>
      <c r="B635" s="7" t="s">
        <v>183</v>
      </c>
      <c r="C635" s="53">
        <v>0</v>
      </c>
      <c r="D635" s="53">
        <v>0</v>
      </c>
    </row>
    <row r="636" customHeight="1" spans="1:4">
      <c r="A636" s="54">
        <v>2081102</v>
      </c>
      <c r="B636" s="7" t="s">
        <v>184</v>
      </c>
      <c r="C636" s="53">
        <v>0</v>
      </c>
      <c r="D636" s="53">
        <v>0</v>
      </c>
    </row>
    <row r="637" customHeight="1" spans="1:4">
      <c r="A637" s="54">
        <v>2081103</v>
      </c>
      <c r="B637" s="7" t="s">
        <v>185</v>
      </c>
      <c r="C637" s="53">
        <v>0</v>
      </c>
      <c r="D637" s="53">
        <v>0</v>
      </c>
    </row>
    <row r="638" customHeight="1" spans="1:4">
      <c r="A638" s="54">
        <v>2081104</v>
      </c>
      <c r="B638" s="7" t="s">
        <v>629</v>
      </c>
      <c r="C638" s="53">
        <v>0</v>
      </c>
      <c r="D638" s="53">
        <v>0</v>
      </c>
    </row>
    <row r="639" customHeight="1" spans="1:4">
      <c r="A639" s="54">
        <v>2081105</v>
      </c>
      <c r="B639" s="7" t="s">
        <v>630</v>
      </c>
      <c r="C639" s="53">
        <v>0</v>
      </c>
      <c r="D639" s="53">
        <v>13.605</v>
      </c>
    </row>
    <row r="640" customHeight="1" spans="1:4">
      <c r="A640" s="54">
        <v>2081106</v>
      </c>
      <c r="B640" s="7" t="s">
        <v>631</v>
      </c>
      <c r="C640" s="53">
        <v>0</v>
      </c>
      <c r="D640" s="53">
        <v>0</v>
      </c>
    </row>
    <row r="641" customHeight="1" spans="1:4">
      <c r="A641" s="54">
        <v>2081107</v>
      </c>
      <c r="B641" s="7" t="s">
        <v>632</v>
      </c>
      <c r="C641" s="53">
        <v>0</v>
      </c>
      <c r="D641" s="53">
        <v>0</v>
      </c>
    </row>
    <row r="642" customHeight="1" spans="1:4">
      <c r="A642" s="54">
        <v>2081199</v>
      </c>
      <c r="B642" s="7" t="s">
        <v>633</v>
      </c>
      <c r="C642" s="53">
        <v>0</v>
      </c>
      <c r="D642" s="53">
        <v>0</v>
      </c>
    </row>
    <row r="643" customHeight="1" spans="1:4">
      <c r="A643" s="54">
        <v>20816</v>
      </c>
      <c r="B643" s="7" t="s">
        <v>634</v>
      </c>
      <c r="C643" s="53">
        <v>0</v>
      </c>
      <c r="D643" s="53">
        <v>0</v>
      </c>
    </row>
    <row r="644" customHeight="1" spans="1:4">
      <c r="A644" s="54">
        <v>2081601</v>
      </c>
      <c r="B644" s="7" t="s">
        <v>183</v>
      </c>
      <c r="C644" s="53">
        <v>0</v>
      </c>
      <c r="D644" s="53">
        <v>0</v>
      </c>
    </row>
    <row r="645" customHeight="1" spans="1:4">
      <c r="A645" s="54">
        <v>2081602</v>
      </c>
      <c r="B645" s="7" t="s">
        <v>184</v>
      </c>
      <c r="C645" s="53">
        <v>0</v>
      </c>
      <c r="D645" s="53">
        <v>0</v>
      </c>
    </row>
    <row r="646" customHeight="1" spans="1:4">
      <c r="A646" s="54">
        <v>2081603</v>
      </c>
      <c r="B646" s="7" t="s">
        <v>185</v>
      </c>
      <c r="C646" s="53">
        <v>0</v>
      </c>
      <c r="D646" s="53">
        <v>0</v>
      </c>
    </row>
    <row r="647" customHeight="1" spans="1:4">
      <c r="A647" s="54">
        <v>2081699</v>
      </c>
      <c r="B647" s="7" t="s">
        <v>635</v>
      </c>
      <c r="C647" s="53">
        <v>0</v>
      </c>
      <c r="D647" s="53">
        <v>0</v>
      </c>
    </row>
    <row r="648" customHeight="1" spans="1:4">
      <c r="A648" s="54">
        <v>20819</v>
      </c>
      <c r="B648" s="7" t="s">
        <v>636</v>
      </c>
      <c r="C648" s="53">
        <v>148</v>
      </c>
      <c r="D648" s="53">
        <v>112.5094</v>
      </c>
    </row>
    <row r="649" customHeight="1" spans="1:4">
      <c r="A649" s="54">
        <v>2081901</v>
      </c>
      <c r="B649" s="7" t="s">
        <v>637</v>
      </c>
      <c r="C649" s="53">
        <v>6</v>
      </c>
      <c r="D649" s="53">
        <v>8.0807</v>
      </c>
    </row>
    <row r="650" customHeight="1" spans="1:4">
      <c r="A650" s="54">
        <v>2081902</v>
      </c>
      <c r="B650" s="7" t="s">
        <v>638</v>
      </c>
      <c r="C650" s="53">
        <v>142</v>
      </c>
      <c r="D650" s="53">
        <v>104.4287</v>
      </c>
    </row>
    <row r="651" customHeight="1" spans="1:4">
      <c r="A651" s="54">
        <v>20820</v>
      </c>
      <c r="B651" s="7" t="s">
        <v>639</v>
      </c>
      <c r="C651" s="53">
        <v>1</v>
      </c>
      <c r="D651" s="53">
        <v>0.79278</v>
      </c>
    </row>
    <row r="652" customHeight="1" spans="1:4">
      <c r="A652" s="54">
        <v>2082001</v>
      </c>
      <c r="B652" s="7" t="s">
        <v>640</v>
      </c>
      <c r="C652" s="53">
        <v>1</v>
      </c>
      <c r="D652" s="53">
        <v>0.79278</v>
      </c>
    </row>
    <row r="653" customHeight="1" spans="1:4">
      <c r="A653" s="54">
        <v>2082002</v>
      </c>
      <c r="B653" s="7" t="s">
        <v>641</v>
      </c>
      <c r="C653" s="53">
        <v>0</v>
      </c>
      <c r="D653" s="53">
        <v>0</v>
      </c>
    </row>
    <row r="654" customHeight="1" spans="1:4">
      <c r="A654" s="54">
        <v>20821</v>
      </c>
      <c r="B654" s="7" t="s">
        <v>642</v>
      </c>
      <c r="C654" s="53">
        <v>112</v>
      </c>
      <c r="D654" s="53">
        <v>93.3662</v>
      </c>
    </row>
    <row r="655" customHeight="1" spans="1:4">
      <c r="A655" s="54">
        <v>2082101</v>
      </c>
      <c r="B655" s="7" t="s">
        <v>643</v>
      </c>
      <c r="C655" s="53">
        <v>4</v>
      </c>
      <c r="D655" s="53">
        <v>0</v>
      </c>
    </row>
    <row r="656" customHeight="1" spans="1:4">
      <c r="A656" s="54">
        <v>2082102</v>
      </c>
      <c r="B656" s="7" t="s">
        <v>644</v>
      </c>
      <c r="C656" s="53">
        <v>108</v>
      </c>
      <c r="D656" s="53">
        <v>93.3662</v>
      </c>
    </row>
    <row r="657" customHeight="1" spans="1:4">
      <c r="A657" s="54">
        <v>20824</v>
      </c>
      <c r="B657" s="7" t="s">
        <v>645</v>
      </c>
      <c r="C657" s="53">
        <v>0</v>
      </c>
      <c r="D657" s="53">
        <v>0</v>
      </c>
    </row>
    <row r="658" customHeight="1" spans="1:4">
      <c r="A658" s="54">
        <v>2082401</v>
      </c>
      <c r="B658" s="7" t="s">
        <v>646</v>
      </c>
      <c r="C658" s="53">
        <v>0</v>
      </c>
      <c r="D658" s="53">
        <v>0</v>
      </c>
    </row>
    <row r="659" customHeight="1" spans="1:4">
      <c r="A659" s="54">
        <v>2082402</v>
      </c>
      <c r="B659" s="7" t="s">
        <v>647</v>
      </c>
      <c r="C659" s="53">
        <v>0</v>
      </c>
      <c r="D659" s="53">
        <v>0</v>
      </c>
    </row>
    <row r="660" customHeight="1" spans="1:4">
      <c r="A660" s="54">
        <v>20825</v>
      </c>
      <c r="B660" s="7" t="s">
        <v>648</v>
      </c>
      <c r="C660" s="53">
        <v>5</v>
      </c>
      <c r="D660" s="53">
        <v>14.1354</v>
      </c>
    </row>
    <row r="661" customHeight="1" spans="1:4">
      <c r="A661" s="54">
        <v>2082501</v>
      </c>
      <c r="B661" s="7" t="s">
        <v>649</v>
      </c>
      <c r="C661" s="53">
        <v>2</v>
      </c>
      <c r="D661" s="53">
        <v>1.152</v>
      </c>
    </row>
    <row r="662" customHeight="1" spans="1:4">
      <c r="A662" s="54">
        <v>2082502</v>
      </c>
      <c r="B662" s="7" t="s">
        <v>650</v>
      </c>
      <c r="C662" s="53">
        <v>3</v>
      </c>
      <c r="D662" s="53">
        <v>12.9834</v>
      </c>
    </row>
    <row r="663" customHeight="1" spans="1:4">
      <c r="A663" s="54">
        <v>20826</v>
      </c>
      <c r="B663" s="7" t="s">
        <v>651</v>
      </c>
      <c r="C663" s="53">
        <v>430</v>
      </c>
      <c r="D663" s="53">
        <v>0</v>
      </c>
    </row>
    <row r="664" customHeight="1" spans="1:4">
      <c r="A664" s="54">
        <v>2082601</v>
      </c>
      <c r="B664" s="7" t="s">
        <v>652</v>
      </c>
      <c r="C664" s="53">
        <v>0</v>
      </c>
      <c r="D664" s="53">
        <v>0</v>
      </c>
    </row>
    <row r="665" customHeight="1" spans="1:4">
      <c r="A665" s="54">
        <v>2082602</v>
      </c>
      <c r="B665" s="7" t="s">
        <v>653</v>
      </c>
      <c r="C665" s="53">
        <v>430</v>
      </c>
      <c r="D665" s="53">
        <v>0</v>
      </c>
    </row>
    <row r="666" customHeight="1" spans="1:4">
      <c r="A666" s="54">
        <v>2082699</v>
      </c>
      <c r="B666" s="7" t="s">
        <v>654</v>
      </c>
      <c r="C666" s="53">
        <v>0</v>
      </c>
      <c r="D666" s="53">
        <v>0</v>
      </c>
    </row>
    <row r="667" customHeight="1" spans="1:4">
      <c r="A667" s="54">
        <v>20827</v>
      </c>
      <c r="B667" s="7" t="s">
        <v>655</v>
      </c>
      <c r="C667" s="53">
        <v>0</v>
      </c>
      <c r="D667" s="53">
        <v>0</v>
      </c>
    </row>
    <row r="668" customHeight="1" spans="1:4">
      <c r="A668" s="54">
        <v>2082701</v>
      </c>
      <c r="B668" s="7" t="s">
        <v>656</v>
      </c>
      <c r="C668" s="53">
        <v>0</v>
      </c>
      <c r="D668" s="53">
        <v>0</v>
      </c>
    </row>
    <row r="669" customHeight="1" spans="1:4">
      <c r="A669" s="54">
        <v>2082702</v>
      </c>
      <c r="B669" s="7" t="s">
        <v>657</v>
      </c>
      <c r="C669" s="53">
        <v>0</v>
      </c>
      <c r="D669" s="53">
        <v>0</v>
      </c>
    </row>
    <row r="670" customHeight="1" spans="1:4">
      <c r="A670" s="54">
        <v>2082799</v>
      </c>
      <c r="B670" s="7" t="s">
        <v>658</v>
      </c>
      <c r="C670" s="53">
        <v>0</v>
      </c>
      <c r="D670" s="53">
        <v>0</v>
      </c>
    </row>
    <row r="671" customHeight="1" spans="1:4">
      <c r="A671" s="54">
        <v>20828</v>
      </c>
      <c r="B671" s="7" t="s">
        <v>659</v>
      </c>
      <c r="C671" s="53">
        <v>12</v>
      </c>
      <c r="D671" s="53">
        <v>3.7</v>
      </c>
    </row>
    <row r="672" customHeight="1" spans="1:4">
      <c r="A672" s="54">
        <v>2082801</v>
      </c>
      <c r="B672" s="7" t="s">
        <v>183</v>
      </c>
      <c r="C672" s="53">
        <v>0</v>
      </c>
      <c r="D672" s="53">
        <v>0</v>
      </c>
    </row>
    <row r="673" customHeight="1" spans="1:4">
      <c r="A673" s="54">
        <v>2082802</v>
      </c>
      <c r="B673" s="7" t="s">
        <v>184</v>
      </c>
      <c r="C673" s="53">
        <v>0</v>
      </c>
      <c r="D673" s="53">
        <v>0</v>
      </c>
    </row>
    <row r="674" customHeight="1" spans="1:4">
      <c r="A674" s="54">
        <v>2082803</v>
      </c>
      <c r="B674" s="7" t="s">
        <v>185</v>
      </c>
      <c r="C674" s="53">
        <v>0</v>
      </c>
      <c r="D674" s="53">
        <v>0</v>
      </c>
    </row>
    <row r="675" customHeight="1" spans="1:4">
      <c r="A675" s="54">
        <v>2082804</v>
      </c>
      <c r="B675" s="7" t="s">
        <v>660</v>
      </c>
      <c r="C675" s="53">
        <v>0</v>
      </c>
      <c r="D675" s="53">
        <v>0</v>
      </c>
    </row>
    <row r="676" customHeight="1" spans="1:4">
      <c r="A676" s="54">
        <v>2082805</v>
      </c>
      <c r="B676" s="7" t="s">
        <v>661</v>
      </c>
      <c r="C676" s="53">
        <v>0</v>
      </c>
      <c r="D676" s="53">
        <v>0</v>
      </c>
    </row>
    <row r="677" customHeight="1" spans="1:4">
      <c r="A677" s="54">
        <v>2082850</v>
      </c>
      <c r="B677" s="7" t="s">
        <v>192</v>
      </c>
      <c r="C677" s="53">
        <v>0</v>
      </c>
      <c r="D677" s="53">
        <v>0</v>
      </c>
    </row>
    <row r="678" customHeight="1" spans="1:4">
      <c r="A678" s="54">
        <v>2082899</v>
      </c>
      <c r="B678" s="7" t="s">
        <v>662</v>
      </c>
      <c r="C678" s="53">
        <v>12</v>
      </c>
      <c r="D678" s="53">
        <v>3.7</v>
      </c>
    </row>
    <row r="679" customHeight="1" spans="1:4">
      <c r="A679" s="54">
        <v>20830</v>
      </c>
      <c r="B679" s="7" t="s">
        <v>663</v>
      </c>
      <c r="C679" s="53">
        <v>0</v>
      </c>
      <c r="D679" s="53">
        <v>0</v>
      </c>
    </row>
    <row r="680" customHeight="1" spans="1:4">
      <c r="A680" s="54">
        <v>2083001</v>
      </c>
      <c r="B680" s="7" t="s">
        <v>664</v>
      </c>
      <c r="C680" s="53">
        <v>0</v>
      </c>
      <c r="D680" s="53">
        <v>0</v>
      </c>
    </row>
    <row r="681" customHeight="1" spans="1:4">
      <c r="A681" s="54">
        <v>2083099</v>
      </c>
      <c r="B681" s="7" t="s">
        <v>665</v>
      </c>
      <c r="C681" s="53">
        <v>0</v>
      </c>
      <c r="D681" s="53">
        <v>0</v>
      </c>
    </row>
    <row r="682" customHeight="1" spans="1:4">
      <c r="A682" s="54">
        <v>20899</v>
      </c>
      <c r="B682" s="7" t="s">
        <v>666</v>
      </c>
      <c r="C682" s="53">
        <v>312</v>
      </c>
      <c r="D682" s="53">
        <v>367.979094</v>
      </c>
    </row>
    <row r="683" customHeight="1" spans="1:4">
      <c r="A683" s="54">
        <v>2089999</v>
      </c>
      <c r="B683" s="7" t="s">
        <v>667</v>
      </c>
      <c r="C683" s="53">
        <v>312</v>
      </c>
      <c r="D683" s="53">
        <v>367.979094</v>
      </c>
    </row>
    <row r="684" customHeight="1" spans="1:4">
      <c r="A684" s="54">
        <v>210</v>
      </c>
      <c r="B684" s="7" t="s">
        <v>668</v>
      </c>
      <c r="C684" s="53">
        <v>2118</v>
      </c>
      <c r="D684" s="53">
        <v>1389.664335</v>
      </c>
    </row>
    <row r="685" customHeight="1" spans="1:4">
      <c r="A685" s="54">
        <v>21001</v>
      </c>
      <c r="B685" s="7" t="s">
        <v>669</v>
      </c>
      <c r="C685" s="53">
        <v>0</v>
      </c>
      <c r="D685" s="53">
        <v>0</v>
      </c>
    </row>
    <row r="686" customHeight="1" spans="1:4">
      <c r="A686" s="54">
        <v>2100101</v>
      </c>
      <c r="B686" s="7" t="s">
        <v>183</v>
      </c>
      <c r="C686" s="53">
        <v>0</v>
      </c>
      <c r="D686" s="53">
        <v>0</v>
      </c>
    </row>
    <row r="687" customHeight="1" spans="1:4">
      <c r="A687" s="54">
        <v>2100102</v>
      </c>
      <c r="B687" s="7" t="s">
        <v>184</v>
      </c>
      <c r="C687" s="53">
        <v>0</v>
      </c>
      <c r="D687" s="53">
        <v>0</v>
      </c>
    </row>
    <row r="688" customHeight="1" spans="1:4">
      <c r="A688" s="54">
        <v>2100103</v>
      </c>
      <c r="B688" s="7" t="s">
        <v>185</v>
      </c>
      <c r="C688" s="53">
        <v>0</v>
      </c>
      <c r="D688" s="53">
        <v>0</v>
      </c>
    </row>
    <row r="689" customHeight="1" spans="1:4">
      <c r="A689" s="54">
        <v>2100199</v>
      </c>
      <c r="B689" s="7" t="s">
        <v>670</v>
      </c>
      <c r="C689" s="53">
        <v>0</v>
      </c>
      <c r="D689" s="53">
        <v>0</v>
      </c>
    </row>
    <row r="690" customHeight="1" spans="1:4">
      <c r="A690" s="54">
        <v>21002</v>
      </c>
      <c r="B690" s="7" t="s">
        <v>671</v>
      </c>
      <c r="C690" s="53">
        <v>0</v>
      </c>
      <c r="D690" s="53">
        <v>0</v>
      </c>
    </row>
    <row r="691" customHeight="1" spans="1:4">
      <c r="A691" s="54">
        <v>2100201</v>
      </c>
      <c r="B691" s="7" t="s">
        <v>672</v>
      </c>
      <c r="C691" s="53">
        <v>0</v>
      </c>
      <c r="D691" s="53">
        <v>0</v>
      </c>
    </row>
    <row r="692" customHeight="1" spans="1:4">
      <c r="A692" s="54">
        <v>2100202</v>
      </c>
      <c r="B692" s="7" t="s">
        <v>673</v>
      </c>
      <c r="C692" s="53">
        <v>0</v>
      </c>
      <c r="D692" s="53">
        <v>0</v>
      </c>
    </row>
    <row r="693" customHeight="1" spans="1:4">
      <c r="A693" s="54">
        <v>2100203</v>
      </c>
      <c r="B693" s="7" t="s">
        <v>674</v>
      </c>
      <c r="C693" s="53">
        <v>0</v>
      </c>
      <c r="D693" s="53">
        <v>0</v>
      </c>
    </row>
    <row r="694" customHeight="1" spans="1:4">
      <c r="A694" s="54">
        <v>2100204</v>
      </c>
      <c r="B694" s="7" t="s">
        <v>675</v>
      </c>
      <c r="C694" s="53">
        <v>0</v>
      </c>
      <c r="D694" s="53">
        <v>0</v>
      </c>
    </row>
    <row r="695" customHeight="1" spans="1:4">
      <c r="A695" s="54">
        <v>2100205</v>
      </c>
      <c r="B695" s="7" t="s">
        <v>676</v>
      </c>
      <c r="C695" s="53">
        <v>0</v>
      </c>
      <c r="D695" s="53">
        <v>0</v>
      </c>
    </row>
    <row r="696" customHeight="1" spans="1:4">
      <c r="A696" s="54">
        <v>2100206</v>
      </c>
      <c r="B696" s="7" t="s">
        <v>677</v>
      </c>
      <c r="C696" s="53">
        <v>0</v>
      </c>
      <c r="D696" s="53">
        <v>0</v>
      </c>
    </row>
    <row r="697" customHeight="1" spans="1:4">
      <c r="A697" s="54">
        <v>2100207</v>
      </c>
      <c r="B697" s="7" t="s">
        <v>678</v>
      </c>
      <c r="C697" s="53">
        <v>0</v>
      </c>
      <c r="D697" s="53">
        <v>0</v>
      </c>
    </row>
    <row r="698" customHeight="1" spans="1:4">
      <c r="A698" s="54">
        <v>2100208</v>
      </c>
      <c r="B698" s="7" t="s">
        <v>679</v>
      </c>
      <c r="C698" s="53">
        <v>0</v>
      </c>
      <c r="D698" s="53">
        <v>0</v>
      </c>
    </row>
    <row r="699" customHeight="1" spans="1:4">
      <c r="A699" s="54">
        <v>2100209</v>
      </c>
      <c r="B699" s="7" t="s">
        <v>680</v>
      </c>
      <c r="C699" s="53">
        <v>0</v>
      </c>
      <c r="D699" s="53">
        <v>0</v>
      </c>
    </row>
    <row r="700" customHeight="1" spans="1:4">
      <c r="A700" s="54">
        <v>2100210</v>
      </c>
      <c r="B700" s="7" t="s">
        <v>681</v>
      </c>
      <c r="C700" s="53">
        <v>0</v>
      </c>
      <c r="D700" s="53">
        <v>0</v>
      </c>
    </row>
    <row r="701" customHeight="1" spans="1:4">
      <c r="A701" s="54">
        <v>2100211</v>
      </c>
      <c r="B701" s="7" t="s">
        <v>682</v>
      </c>
      <c r="C701" s="53">
        <v>0</v>
      </c>
      <c r="D701" s="53">
        <v>0</v>
      </c>
    </row>
    <row r="702" customHeight="1" spans="1:4">
      <c r="A702" s="54">
        <v>2100212</v>
      </c>
      <c r="B702" s="7" t="s">
        <v>683</v>
      </c>
      <c r="C702" s="53">
        <v>0</v>
      </c>
      <c r="D702" s="53">
        <v>0</v>
      </c>
    </row>
    <row r="703" customHeight="1" spans="1:4">
      <c r="A703" s="54">
        <v>2100299</v>
      </c>
      <c r="B703" s="7" t="s">
        <v>684</v>
      </c>
      <c r="C703" s="53">
        <v>0</v>
      </c>
      <c r="D703" s="53">
        <v>0</v>
      </c>
    </row>
    <row r="704" customHeight="1" spans="1:4">
      <c r="A704" s="54">
        <v>21003</v>
      </c>
      <c r="B704" s="7" t="s">
        <v>685</v>
      </c>
      <c r="C704" s="53">
        <v>888</v>
      </c>
      <c r="D704" s="53">
        <v>455.852923</v>
      </c>
    </row>
    <row r="705" customHeight="1" spans="1:4">
      <c r="A705" s="54">
        <v>2100301</v>
      </c>
      <c r="B705" s="7" t="s">
        <v>686</v>
      </c>
      <c r="C705" s="53">
        <v>0</v>
      </c>
      <c r="D705" s="53">
        <v>0</v>
      </c>
    </row>
    <row r="706" customHeight="1" spans="1:4">
      <c r="A706" s="54">
        <v>2100302</v>
      </c>
      <c r="B706" s="7" t="s">
        <v>687</v>
      </c>
      <c r="C706" s="53">
        <v>859</v>
      </c>
      <c r="D706" s="53">
        <v>455.852923</v>
      </c>
    </row>
    <row r="707" customHeight="1" spans="1:4">
      <c r="A707" s="54">
        <v>2100399</v>
      </c>
      <c r="B707" s="7" t="s">
        <v>688</v>
      </c>
      <c r="C707" s="53">
        <v>29</v>
      </c>
      <c r="D707" s="53">
        <v>0</v>
      </c>
    </row>
    <row r="708" customHeight="1" spans="1:4">
      <c r="A708" s="54">
        <v>21004</v>
      </c>
      <c r="B708" s="7" t="s">
        <v>689</v>
      </c>
      <c r="C708" s="53">
        <v>152</v>
      </c>
      <c r="D708" s="53">
        <v>44.485151</v>
      </c>
    </row>
    <row r="709" customHeight="1" spans="1:4">
      <c r="A709" s="54">
        <v>2100401</v>
      </c>
      <c r="B709" s="7" t="s">
        <v>690</v>
      </c>
      <c r="C709" s="53">
        <v>0</v>
      </c>
      <c r="D709" s="53">
        <v>0</v>
      </c>
    </row>
    <row r="710" customHeight="1" spans="1:4">
      <c r="A710" s="54">
        <v>2100402</v>
      </c>
      <c r="B710" s="7" t="s">
        <v>691</v>
      </c>
      <c r="C710" s="53">
        <v>0</v>
      </c>
      <c r="D710" s="53">
        <v>0</v>
      </c>
    </row>
    <row r="711" customHeight="1" spans="1:4">
      <c r="A711" s="54">
        <v>2100403</v>
      </c>
      <c r="B711" s="7" t="s">
        <v>692</v>
      </c>
      <c r="C711" s="53">
        <v>0</v>
      </c>
      <c r="D711" s="53">
        <v>0</v>
      </c>
    </row>
    <row r="712" customHeight="1" spans="1:4">
      <c r="A712" s="54">
        <v>2100404</v>
      </c>
      <c r="B712" s="7" t="s">
        <v>693</v>
      </c>
      <c r="C712" s="53">
        <v>0</v>
      </c>
      <c r="D712" s="53">
        <v>0</v>
      </c>
    </row>
    <row r="713" customHeight="1" spans="1:4">
      <c r="A713" s="54">
        <v>2100405</v>
      </c>
      <c r="B713" s="7" t="s">
        <v>694</v>
      </c>
      <c r="C713" s="53">
        <v>0</v>
      </c>
      <c r="D713" s="53">
        <v>0</v>
      </c>
    </row>
    <row r="714" customHeight="1" spans="1:4">
      <c r="A714" s="54">
        <v>2100406</v>
      </c>
      <c r="B714" s="7" t="s">
        <v>695</v>
      </c>
      <c r="C714" s="53">
        <v>0</v>
      </c>
      <c r="D714" s="53">
        <v>0</v>
      </c>
    </row>
    <row r="715" customHeight="1" spans="1:4">
      <c r="A715" s="54">
        <v>2100407</v>
      </c>
      <c r="B715" s="7" t="s">
        <v>696</v>
      </c>
      <c r="C715" s="53">
        <v>0</v>
      </c>
      <c r="D715" s="53">
        <v>0</v>
      </c>
    </row>
    <row r="716" customHeight="1" spans="1:4">
      <c r="A716" s="54">
        <v>2100408</v>
      </c>
      <c r="B716" s="7" t="s">
        <v>697</v>
      </c>
      <c r="C716" s="53">
        <v>146</v>
      </c>
      <c r="D716" s="53">
        <v>44.485151</v>
      </c>
    </row>
    <row r="717" customHeight="1" spans="1:4">
      <c r="A717" s="54">
        <v>2100409</v>
      </c>
      <c r="B717" s="7" t="s">
        <v>698</v>
      </c>
      <c r="C717" s="53">
        <v>0</v>
      </c>
      <c r="D717" s="53">
        <v>0</v>
      </c>
    </row>
    <row r="718" customHeight="1" spans="1:4">
      <c r="A718" s="54">
        <v>2100410</v>
      </c>
      <c r="B718" s="7" t="s">
        <v>699</v>
      </c>
      <c r="C718" s="53">
        <v>0</v>
      </c>
      <c r="D718" s="53">
        <v>0</v>
      </c>
    </row>
    <row r="719" customHeight="1" spans="1:4">
      <c r="A719" s="54">
        <v>2100499</v>
      </c>
      <c r="B719" s="7" t="s">
        <v>700</v>
      </c>
      <c r="C719" s="53">
        <v>6</v>
      </c>
      <c r="D719" s="53">
        <v>0</v>
      </c>
    </row>
    <row r="720" customHeight="1" spans="1:4">
      <c r="A720" s="54">
        <v>21006</v>
      </c>
      <c r="B720" s="7" t="s">
        <v>701</v>
      </c>
      <c r="C720" s="53">
        <v>0</v>
      </c>
      <c r="D720" s="53">
        <v>0</v>
      </c>
    </row>
    <row r="721" customHeight="1" spans="1:4">
      <c r="A721" s="54">
        <v>2100601</v>
      </c>
      <c r="B721" s="7" t="s">
        <v>702</v>
      </c>
      <c r="C721" s="53">
        <v>0</v>
      </c>
      <c r="D721" s="53">
        <v>0</v>
      </c>
    </row>
    <row r="722" customHeight="1" spans="1:4">
      <c r="A722" s="54">
        <v>2100699</v>
      </c>
      <c r="B722" s="7" t="s">
        <v>703</v>
      </c>
      <c r="C722" s="53">
        <v>0</v>
      </c>
      <c r="D722" s="53">
        <v>0</v>
      </c>
    </row>
    <row r="723" customHeight="1" spans="1:4">
      <c r="A723" s="54">
        <v>21007</v>
      </c>
      <c r="B723" s="7" t="s">
        <v>704</v>
      </c>
      <c r="C723" s="53">
        <v>124</v>
      </c>
      <c r="D723" s="53">
        <v>57.42995</v>
      </c>
    </row>
    <row r="724" customHeight="1" spans="1:4">
      <c r="A724" s="54">
        <v>2100716</v>
      </c>
      <c r="B724" s="7" t="s">
        <v>705</v>
      </c>
      <c r="C724" s="53">
        <v>0</v>
      </c>
      <c r="D724" s="53">
        <v>0</v>
      </c>
    </row>
    <row r="725" customHeight="1" spans="1:4">
      <c r="A725" s="54">
        <v>2100717</v>
      </c>
      <c r="B725" s="7" t="s">
        <v>706</v>
      </c>
      <c r="C725" s="53">
        <v>124</v>
      </c>
      <c r="D725" s="53">
        <v>57.42995</v>
      </c>
    </row>
    <row r="726" customHeight="1" spans="1:4">
      <c r="A726" s="54">
        <v>2100799</v>
      </c>
      <c r="B726" s="7" t="s">
        <v>707</v>
      </c>
      <c r="C726" s="53">
        <v>0</v>
      </c>
      <c r="D726" s="53">
        <v>0</v>
      </c>
    </row>
    <row r="727" customHeight="1" spans="1:4">
      <c r="A727" s="54">
        <v>21011</v>
      </c>
      <c r="B727" s="7" t="s">
        <v>708</v>
      </c>
      <c r="C727" s="53">
        <v>579</v>
      </c>
      <c r="D727" s="53">
        <v>549.759977</v>
      </c>
    </row>
    <row r="728" customHeight="1" spans="1:4">
      <c r="A728" s="54">
        <v>2101101</v>
      </c>
      <c r="B728" s="7" t="s">
        <v>709</v>
      </c>
      <c r="C728" s="53">
        <v>68</v>
      </c>
      <c r="D728" s="53">
        <v>46.571116</v>
      </c>
    </row>
    <row r="729" customHeight="1" spans="1:4">
      <c r="A729" s="54">
        <v>2101102</v>
      </c>
      <c r="B729" s="7" t="s">
        <v>710</v>
      </c>
      <c r="C729" s="53">
        <v>231</v>
      </c>
      <c r="D729" s="53">
        <v>200.811174</v>
      </c>
    </row>
    <row r="730" customHeight="1" spans="1:4">
      <c r="A730" s="54">
        <v>2101103</v>
      </c>
      <c r="B730" s="7" t="s">
        <v>711</v>
      </c>
      <c r="C730" s="53">
        <v>280</v>
      </c>
      <c r="D730" s="53">
        <v>302.377687</v>
      </c>
    </row>
    <row r="731" customHeight="1" spans="1:4">
      <c r="A731" s="54">
        <v>2101199</v>
      </c>
      <c r="B731" s="7" t="s">
        <v>712</v>
      </c>
      <c r="C731" s="53">
        <v>0</v>
      </c>
      <c r="D731" s="53">
        <v>0</v>
      </c>
    </row>
    <row r="732" customHeight="1" spans="1:4">
      <c r="A732" s="54">
        <v>21012</v>
      </c>
      <c r="B732" s="7" t="s">
        <v>713</v>
      </c>
      <c r="C732" s="53">
        <v>282</v>
      </c>
      <c r="D732" s="53">
        <v>277.781975</v>
      </c>
    </row>
    <row r="733" customHeight="1" spans="1:4">
      <c r="A733" s="54">
        <v>2101201</v>
      </c>
      <c r="B733" s="7" t="s">
        <v>714</v>
      </c>
      <c r="C733" s="53">
        <v>0</v>
      </c>
      <c r="D733" s="53">
        <v>0</v>
      </c>
    </row>
    <row r="734" customHeight="1" spans="1:4">
      <c r="A734" s="54">
        <v>2101202</v>
      </c>
      <c r="B734" s="7" t="s">
        <v>715</v>
      </c>
      <c r="C734" s="53">
        <v>282</v>
      </c>
      <c r="D734" s="53">
        <v>277.781975</v>
      </c>
    </row>
    <row r="735" customHeight="1" spans="1:4">
      <c r="A735" s="54">
        <v>2101299</v>
      </c>
      <c r="B735" s="7" t="s">
        <v>716</v>
      </c>
      <c r="C735" s="53">
        <v>0</v>
      </c>
      <c r="D735" s="53">
        <v>0</v>
      </c>
    </row>
    <row r="736" customHeight="1" spans="1:4">
      <c r="A736" s="54">
        <v>21013</v>
      </c>
      <c r="B736" s="7" t="s">
        <v>717</v>
      </c>
      <c r="C736" s="53">
        <v>83</v>
      </c>
      <c r="D736" s="53">
        <v>3.759359</v>
      </c>
    </row>
    <row r="737" customHeight="1" spans="1:4">
      <c r="A737" s="54">
        <v>2101301</v>
      </c>
      <c r="B737" s="7" t="s">
        <v>718</v>
      </c>
      <c r="C737" s="53">
        <v>0</v>
      </c>
      <c r="D737" s="53">
        <v>0</v>
      </c>
    </row>
    <row r="738" customHeight="1" spans="1:4">
      <c r="A738" s="54">
        <v>2101302</v>
      </c>
      <c r="B738" s="7" t="s">
        <v>719</v>
      </c>
      <c r="C738" s="53">
        <v>0</v>
      </c>
      <c r="D738" s="53">
        <v>0</v>
      </c>
    </row>
    <row r="739" customHeight="1" spans="1:4">
      <c r="A739" s="54">
        <v>2101399</v>
      </c>
      <c r="B739" s="7" t="s">
        <v>720</v>
      </c>
      <c r="C739" s="53">
        <v>83</v>
      </c>
      <c r="D739" s="53">
        <v>3.759359</v>
      </c>
    </row>
    <row r="740" customHeight="1" spans="1:4">
      <c r="A740" s="54">
        <v>21014</v>
      </c>
      <c r="B740" s="7" t="s">
        <v>721</v>
      </c>
      <c r="C740" s="53">
        <v>0</v>
      </c>
      <c r="D740" s="53">
        <v>0</v>
      </c>
    </row>
    <row r="741" customHeight="1" spans="1:4">
      <c r="A741" s="54">
        <v>2101401</v>
      </c>
      <c r="B741" s="7" t="s">
        <v>722</v>
      </c>
      <c r="C741" s="53">
        <v>0</v>
      </c>
      <c r="D741" s="53">
        <v>0</v>
      </c>
    </row>
    <row r="742" customHeight="1" spans="1:4">
      <c r="A742" s="54">
        <v>2101499</v>
      </c>
      <c r="B742" s="7" t="s">
        <v>723</v>
      </c>
      <c r="C742" s="53">
        <v>0</v>
      </c>
      <c r="D742" s="53">
        <v>0</v>
      </c>
    </row>
    <row r="743" customHeight="1" spans="1:4">
      <c r="A743" s="54">
        <v>21015</v>
      </c>
      <c r="B743" s="7" t="s">
        <v>724</v>
      </c>
      <c r="C743" s="53">
        <v>0</v>
      </c>
      <c r="D743" s="53">
        <v>0</v>
      </c>
    </row>
    <row r="744" customHeight="1" spans="1:4">
      <c r="A744" s="54">
        <v>2101501</v>
      </c>
      <c r="B744" s="7" t="s">
        <v>183</v>
      </c>
      <c r="C744" s="53">
        <v>0</v>
      </c>
      <c r="D744" s="53">
        <v>0</v>
      </c>
    </row>
    <row r="745" customHeight="1" spans="1:4">
      <c r="A745" s="54">
        <v>2101502</v>
      </c>
      <c r="B745" s="7" t="s">
        <v>184</v>
      </c>
      <c r="C745" s="53">
        <v>0</v>
      </c>
      <c r="D745" s="53">
        <v>0</v>
      </c>
    </row>
    <row r="746" customHeight="1" spans="1:4">
      <c r="A746" s="54">
        <v>2101503</v>
      </c>
      <c r="B746" s="7" t="s">
        <v>185</v>
      </c>
      <c r="C746" s="53">
        <v>0</v>
      </c>
      <c r="D746" s="53">
        <v>0</v>
      </c>
    </row>
    <row r="747" customHeight="1" spans="1:4">
      <c r="A747" s="54">
        <v>2101504</v>
      </c>
      <c r="B747" s="7" t="s">
        <v>224</v>
      </c>
      <c r="C747" s="53">
        <v>0</v>
      </c>
      <c r="D747" s="53">
        <v>0</v>
      </c>
    </row>
    <row r="748" customHeight="1" spans="1:4">
      <c r="A748" s="54">
        <v>2101505</v>
      </c>
      <c r="B748" s="7" t="s">
        <v>725</v>
      </c>
      <c r="C748" s="53">
        <v>0</v>
      </c>
      <c r="D748" s="53">
        <v>0</v>
      </c>
    </row>
    <row r="749" customHeight="1" spans="1:4">
      <c r="A749" s="54">
        <v>2101506</v>
      </c>
      <c r="B749" s="7" t="s">
        <v>726</v>
      </c>
      <c r="C749" s="53">
        <v>0</v>
      </c>
      <c r="D749" s="53">
        <v>0</v>
      </c>
    </row>
    <row r="750" customHeight="1" spans="1:4">
      <c r="A750" s="54">
        <v>2101550</v>
      </c>
      <c r="B750" s="7" t="s">
        <v>192</v>
      </c>
      <c r="C750" s="53">
        <v>0</v>
      </c>
      <c r="D750" s="53">
        <v>0</v>
      </c>
    </row>
    <row r="751" customHeight="1" spans="1:4">
      <c r="A751" s="54">
        <v>2101599</v>
      </c>
      <c r="B751" s="7" t="s">
        <v>727</v>
      </c>
      <c r="C751" s="53">
        <v>0</v>
      </c>
      <c r="D751" s="53">
        <v>0</v>
      </c>
    </row>
    <row r="752" customHeight="1" spans="1:4">
      <c r="A752" s="54">
        <v>21016</v>
      </c>
      <c r="B752" s="7" t="s">
        <v>728</v>
      </c>
      <c r="C752" s="53">
        <v>0</v>
      </c>
      <c r="D752" s="53">
        <v>0</v>
      </c>
    </row>
    <row r="753" customHeight="1" spans="1:4">
      <c r="A753" s="54">
        <v>2101601</v>
      </c>
      <c r="B753" s="7" t="s">
        <v>729</v>
      </c>
      <c r="C753" s="53">
        <v>0</v>
      </c>
      <c r="D753" s="53">
        <v>0</v>
      </c>
    </row>
    <row r="754" customHeight="1" spans="1:4">
      <c r="A754" s="54">
        <v>21099</v>
      </c>
      <c r="B754" s="7" t="s">
        <v>730</v>
      </c>
      <c r="C754" s="53">
        <v>10</v>
      </c>
      <c r="D754" s="53">
        <v>0.595</v>
      </c>
    </row>
    <row r="755" customHeight="1" spans="1:4">
      <c r="A755" s="54">
        <v>2109999</v>
      </c>
      <c r="B755" s="7" t="s">
        <v>731</v>
      </c>
      <c r="C755" s="53">
        <v>10</v>
      </c>
      <c r="D755" s="53">
        <v>0.595</v>
      </c>
    </row>
    <row r="756" customHeight="1" spans="1:4">
      <c r="A756" s="54">
        <v>211</v>
      </c>
      <c r="B756" s="7" t="s">
        <v>732</v>
      </c>
      <c r="C756" s="53">
        <v>32</v>
      </c>
      <c r="D756" s="53">
        <v>26.353487</v>
      </c>
    </row>
    <row r="757" customHeight="1" spans="1:4">
      <c r="A757" s="54">
        <v>21101</v>
      </c>
      <c r="B757" s="7" t="s">
        <v>733</v>
      </c>
      <c r="C757" s="53">
        <v>0</v>
      </c>
      <c r="D757" s="53">
        <v>0</v>
      </c>
    </row>
    <row r="758" customHeight="1" spans="1:4">
      <c r="A758" s="54">
        <v>2110101</v>
      </c>
      <c r="B758" s="7" t="s">
        <v>183</v>
      </c>
      <c r="C758" s="53">
        <v>0</v>
      </c>
      <c r="D758" s="53">
        <v>0</v>
      </c>
    </row>
    <row r="759" customHeight="1" spans="1:4">
      <c r="A759" s="54">
        <v>2110102</v>
      </c>
      <c r="B759" s="7" t="s">
        <v>184</v>
      </c>
      <c r="C759" s="53">
        <v>0</v>
      </c>
      <c r="D759" s="53">
        <v>0</v>
      </c>
    </row>
    <row r="760" customHeight="1" spans="1:4">
      <c r="A760" s="54">
        <v>2110103</v>
      </c>
      <c r="B760" s="7" t="s">
        <v>185</v>
      </c>
      <c r="C760" s="53">
        <v>0</v>
      </c>
      <c r="D760" s="53">
        <v>0</v>
      </c>
    </row>
    <row r="761" customHeight="1" spans="1:4">
      <c r="A761" s="54">
        <v>2110104</v>
      </c>
      <c r="B761" s="7" t="s">
        <v>734</v>
      </c>
      <c r="C761" s="53">
        <v>0</v>
      </c>
      <c r="D761" s="53">
        <v>0</v>
      </c>
    </row>
    <row r="762" customHeight="1" spans="1:4">
      <c r="A762" s="54">
        <v>2110105</v>
      </c>
      <c r="B762" s="7" t="s">
        <v>735</v>
      </c>
      <c r="C762" s="53">
        <v>0</v>
      </c>
      <c r="D762" s="53">
        <v>0</v>
      </c>
    </row>
    <row r="763" customHeight="1" spans="1:4">
      <c r="A763" s="54">
        <v>2110106</v>
      </c>
      <c r="B763" s="7" t="s">
        <v>736</v>
      </c>
      <c r="C763" s="53">
        <v>0</v>
      </c>
      <c r="D763" s="53">
        <v>0</v>
      </c>
    </row>
    <row r="764" customHeight="1" spans="1:4">
      <c r="A764" s="54">
        <v>2110107</v>
      </c>
      <c r="B764" s="7" t="s">
        <v>737</v>
      </c>
      <c r="C764" s="53">
        <v>0</v>
      </c>
      <c r="D764" s="53">
        <v>0</v>
      </c>
    </row>
    <row r="765" customHeight="1" spans="1:4">
      <c r="A765" s="54">
        <v>2110108</v>
      </c>
      <c r="B765" s="7" t="s">
        <v>738</v>
      </c>
      <c r="C765" s="53">
        <v>0</v>
      </c>
      <c r="D765" s="53">
        <v>0</v>
      </c>
    </row>
    <row r="766" customHeight="1" spans="1:4">
      <c r="A766" s="54">
        <v>2110199</v>
      </c>
      <c r="B766" s="7" t="s">
        <v>739</v>
      </c>
      <c r="C766" s="53">
        <v>0</v>
      </c>
      <c r="D766" s="53">
        <v>0</v>
      </c>
    </row>
    <row r="767" customHeight="1" spans="1:4">
      <c r="A767" s="54">
        <v>21102</v>
      </c>
      <c r="B767" s="7" t="s">
        <v>740</v>
      </c>
      <c r="C767" s="53">
        <v>0</v>
      </c>
      <c r="D767" s="53">
        <v>0</v>
      </c>
    </row>
    <row r="768" customHeight="1" spans="1:4">
      <c r="A768" s="54">
        <v>2110203</v>
      </c>
      <c r="B768" s="7" t="s">
        <v>741</v>
      </c>
      <c r="C768" s="53">
        <v>0</v>
      </c>
      <c r="D768" s="53">
        <v>0</v>
      </c>
    </row>
    <row r="769" customHeight="1" spans="1:4">
      <c r="A769" s="54">
        <v>2110204</v>
      </c>
      <c r="B769" s="7" t="s">
        <v>742</v>
      </c>
      <c r="C769" s="53">
        <v>0</v>
      </c>
      <c r="D769" s="53">
        <v>0</v>
      </c>
    </row>
    <row r="770" customHeight="1" spans="1:4">
      <c r="A770" s="54">
        <v>2110299</v>
      </c>
      <c r="B770" s="7" t="s">
        <v>743</v>
      </c>
      <c r="C770" s="53">
        <v>0</v>
      </c>
      <c r="D770" s="53">
        <v>0</v>
      </c>
    </row>
    <row r="771" customHeight="1" spans="1:4">
      <c r="A771" s="54">
        <v>21103</v>
      </c>
      <c r="B771" s="7" t="s">
        <v>744</v>
      </c>
      <c r="C771" s="53">
        <v>31</v>
      </c>
      <c r="D771" s="53">
        <v>24.84</v>
      </c>
    </row>
    <row r="772" customHeight="1" spans="1:4">
      <c r="A772" s="54">
        <v>2110301</v>
      </c>
      <c r="B772" s="7" t="s">
        <v>745</v>
      </c>
      <c r="C772" s="53">
        <v>0</v>
      </c>
      <c r="D772" s="53">
        <v>0</v>
      </c>
    </row>
    <row r="773" customHeight="1" spans="1:4">
      <c r="A773" s="54">
        <v>2110302</v>
      </c>
      <c r="B773" s="7" t="s">
        <v>746</v>
      </c>
      <c r="C773" s="53">
        <v>31</v>
      </c>
      <c r="D773" s="53">
        <v>24.84</v>
      </c>
    </row>
    <row r="774" customHeight="1" spans="1:4">
      <c r="A774" s="54">
        <v>2110303</v>
      </c>
      <c r="B774" s="7" t="s">
        <v>747</v>
      </c>
      <c r="C774" s="53">
        <v>0</v>
      </c>
      <c r="D774" s="53">
        <v>0</v>
      </c>
    </row>
    <row r="775" customHeight="1" spans="1:4">
      <c r="A775" s="54">
        <v>2110304</v>
      </c>
      <c r="B775" s="7" t="s">
        <v>748</v>
      </c>
      <c r="C775" s="53">
        <v>0</v>
      </c>
      <c r="D775" s="53">
        <v>0</v>
      </c>
    </row>
    <row r="776" customHeight="1" spans="1:4">
      <c r="A776" s="54">
        <v>2110305</v>
      </c>
      <c r="B776" s="7" t="s">
        <v>749</v>
      </c>
      <c r="C776" s="53">
        <v>0</v>
      </c>
      <c r="D776" s="53">
        <v>0</v>
      </c>
    </row>
    <row r="777" customHeight="1" spans="1:4">
      <c r="A777" s="54">
        <v>2110306</v>
      </c>
      <c r="B777" s="7" t="s">
        <v>750</v>
      </c>
      <c r="C777" s="53">
        <v>0</v>
      </c>
      <c r="D777" s="53">
        <v>0</v>
      </c>
    </row>
    <row r="778" customHeight="1" spans="1:4">
      <c r="A778" s="54">
        <v>2110307</v>
      </c>
      <c r="B778" s="7" t="s">
        <v>751</v>
      </c>
      <c r="C778" s="53">
        <v>0</v>
      </c>
      <c r="D778" s="53">
        <v>0</v>
      </c>
    </row>
    <row r="779" customHeight="1" spans="1:4">
      <c r="A779" s="54">
        <v>2110399</v>
      </c>
      <c r="B779" s="7" t="s">
        <v>752</v>
      </c>
      <c r="C779" s="53">
        <v>0</v>
      </c>
      <c r="D779" s="53">
        <v>0</v>
      </c>
    </row>
    <row r="780" customHeight="1" spans="1:4">
      <c r="A780" s="54">
        <v>21104</v>
      </c>
      <c r="B780" s="7" t="s">
        <v>753</v>
      </c>
      <c r="C780" s="53">
        <v>0</v>
      </c>
      <c r="D780" s="53">
        <v>1.513487</v>
      </c>
    </row>
    <row r="781" customHeight="1" spans="1:4">
      <c r="A781" s="54">
        <v>2110401</v>
      </c>
      <c r="B781" s="7" t="s">
        <v>754</v>
      </c>
      <c r="C781" s="53">
        <v>0</v>
      </c>
      <c r="D781" s="53">
        <v>0</v>
      </c>
    </row>
    <row r="782" customHeight="1" spans="1:4">
      <c r="A782" s="54">
        <v>2110402</v>
      </c>
      <c r="B782" s="7" t="s">
        <v>755</v>
      </c>
      <c r="C782" s="53">
        <v>0</v>
      </c>
      <c r="D782" s="53">
        <v>0</v>
      </c>
    </row>
    <row r="783" customHeight="1" spans="1:4">
      <c r="A783" s="54">
        <v>2110404</v>
      </c>
      <c r="B783" s="7" t="s">
        <v>756</v>
      </c>
      <c r="C783" s="53">
        <v>0</v>
      </c>
      <c r="D783" s="53">
        <v>0</v>
      </c>
    </row>
    <row r="784" customHeight="1" spans="1:4">
      <c r="A784" s="54">
        <v>2110499</v>
      </c>
      <c r="B784" s="7" t="s">
        <v>757</v>
      </c>
      <c r="C784" s="53">
        <v>0</v>
      </c>
      <c r="D784" s="53">
        <v>1.513487</v>
      </c>
    </row>
    <row r="785" customHeight="1" spans="1:4">
      <c r="A785" s="54">
        <v>21105</v>
      </c>
      <c r="B785" s="7" t="s">
        <v>758</v>
      </c>
      <c r="C785" s="53">
        <v>0</v>
      </c>
      <c r="D785" s="53">
        <v>0</v>
      </c>
    </row>
    <row r="786" customHeight="1" spans="1:4">
      <c r="A786" s="54">
        <v>2110501</v>
      </c>
      <c r="B786" s="7" t="s">
        <v>759</v>
      </c>
      <c r="C786" s="53">
        <v>0</v>
      </c>
      <c r="D786" s="53">
        <v>0</v>
      </c>
    </row>
    <row r="787" customHeight="1" spans="1:4">
      <c r="A787" s="54">
        <v>2110502</v>
      </c>
      <c r="B787" s="7" t="s">
        <v>760</v>
      </c>
      <c r="C787" s="53">
        <v>0</v>
      </c>
      <c r="D787" s="53">
        <v>0</v>
      </c>
    </row>
    <row r="788" customHeight="1" spans="1:4">
      <c r="A788" s="54">
        <v>2110503</v>
      </c>
      <c r="B788" s="7" t="s">
        <v>761</v>
      </c>
      <c r="C788" s="53">
        <v>0</v>
      </c>
      <c r="D788" s="53">
        <v>0</v>
      </c>
    </row>
    <row r="789" customHeight="1" spans="1:4">
      <c r="A789" s="54">
        <v>2110506</v>
      </c>
      <c r="B789" s="7" t="s">
        <v>762</v>
      </c>
      <c r="C789" s="53">
        <v>0</v>
      </c>
      <c r="D789" s="53">
        <v>0</v>
      </c>
    </row>
    <row r="790" customHeight="1" spans="1:4">
      <c r="A790" s="54">
        <v>2110507</v>
      </c>
      <c r="B790" s="7" t="s">
        <v>763</v>
      </c>
      <c r="C790" s="53">
        <v>0</v>
      </c>
      <c r="D790" s="53">
        <v>0</v>
      </c>
    </row>
    <row r="791" customHeight="1" spans="1:4">
      <c r="A791" s="54">
        <v>2110599</v>
      </c>
      <c r="B791" s="7" t="s">
        <v>764</v>
      </c>
      <c r="C791" s="53">
        <v>0</v>
      </c>
      <c r="D791" s="53">
        <v>0</v>
      </c>
    </row>
    <row r="792" customHeight="1" spans="1:4">
      <c r="A792" s="54">
        <v>21106</v>
      </c>
      <c r="B792" s="7" t="s">
        <v>765</v>
      </c>
      <c r="C792" s="53">
        <v>0</v>
      </c>
      <c r="D792" s="53">
        <v>0</v>
      </c>
    </row>
    <row r="793" customHeight="1" spans="1:4">
      <c r="A793" s="54">
        <v>2110602</v>
      </c>
      <c r="B793" s="7" t="s">
        <v>766</v>
      </c>
      <c r="C793" s="53">
        <v>0</v>
      </c>
      <c r="D793" s="53">
        <v>0</v>
      </c>
    </row>
    <row r="794" customHeight="1" spans="1:4">
      <c r="A794" s="54">
        <v>2110603</v>
      </c>
      <c r="B794" s="7" t="s">
        <v>767</v>
      </c>
      <c r="C794" s="53">
        <v>0</v>
      </c>
      <c r="D794" s="53">
        <v>0</v>
      </c>
    </row>
    <row r="795" customHeight="1" spans="1:4">
      <c r="A795" s="54">
        <v>2110604</v>
      </c>
      <c r="B795" s="7" t="s">
        <v>768</v>
      </c>
      <c r="C795" s="53">
        <v>0</v>
      </c>
      <c r="D795" s="53">
        <v>0</v>
      </c>
    </row>
    <row r="796" customHeight="1" spans="1:4">
      <c r="A796" s="54">
        <v>2110605</v>
      </c>
      <c r="B796" s="7" t="s">
        <v>769</v>
      </c>
      <c r="C796" s="53">
        <v>0</v>
      </c>
      <c r="D796" s="53">
        <v>0</v>
      </c>
    </row>
    <row r="797" customHeight="1" spans="1:4">
      <c r="A797" s="54">
        <v>2110699</v>
      </c>
      <c r="B797" s="7" t="s">
        <v>770</v>
      </c>
      <c r="C797" s="53">
        <v>0</v>
      </c>
      <c r="D797" s="53">
        <v>0</v>
      </c>
    </row>
    <row r="798" customHeight="1" spans="1:4">
      <c r="A798" s="54">
        <v>21107</v>
      </c>
      <c r="B798" s="7" t="s">
        <v>771</v>
      </c>
      <c r="C798" s="53">
        <v>0</v>
      </c>
      <c r="D798" s="53">
        <v>0</v>
      </c>
    </row>
    <row r="799" customHeight="1" spans="1:4">
      <c r="A799" s="54">
        <v>2110704</v>
      </c>
      <c r="B799" s="7" t="s">
        <v>772</v>
      </c>
      <c r="C799" s="53">
        <v>0</v>
      </c>
      <c r="D799" s="53">
        <v>0</v>
      </c>
    </row>
    <row r="800" customHeight="1" spans="1:4">
      <c r="A800" s="54">
        <v>2110799</v>
      </c>
      <c r="B800" s="7" t="s">
        <v>773</v>
      </c>
      <c r="C800" s="53">
        <v>0</v>
      </c>
      <c r="D800" s="53">
        <v>0</v>
      </c>
    </row>
    <row r="801" customHeight="1" spans="1:4">
      <c r="A801" s="54">
        <v>21108</v>
      </c>
      <c r="B801" s="7" t="s">
        <v>774</v>
      </c>
      <c r="C801" s="53">
        <v>0</v>
      </c>
      <c r="D801" s="53">
        <v>0</v>
      </c>
    </row>
    <row r="802" customHeight="1" spans="1:4">
      <c r="A802" s="54">
        <v>2110804</v>
      </c>
      <c r="B802" s="7" t="s">
        <v>775</v>
      </c>
      <c r="C802" s="53">
        <v>0</v>
      </c>
      <c r="D802" s="53">
        <v>0</v>
      </c>
    </row>
    <row r="803" customHeight="1" spans="1:4">
      <c r="A803" s="54">
        <v>2110899</v>
      </c>
      <c r="B803" s="7" t="s">
        <v>776</v>
      </c>
      <c r="C803" s="53">
        <v>0</v>
      </c>
      <c r="D803" s="53">
        <v>0</v>
      </c>
    </row>
    <row r="804" customHeight="1" spans="1:4">
      <c r="A804" s="54">
        <v>21109</v>
      </c>
      <c r="B804" s="7" t="s">
        <v>777</v>
      </c>
      <c r="C804" s="53">
        <v>0</v>
      </c>
      <c r="D804" s="53">
        <v>0</v>
      </c>
    </row>
    <row r="805" customHeight="1" spans="1:4">
      <c r="A805" s="54">
        <v>2110901</v>
      </c>
      <c r="B805" s="7" t="s">
        <v>778</v>
      </c>
      <c r="C805" s="53">
        <v>0</v>
      </c>
      <c r="D805" s="53">
        <v>0</v>
      </c>
    </row>
    <row r="806" customHeight="1" spans="1:4">
      <c r="A806" s="54">
        <v>21110</v>
      </c>
      <c r="B806" s="7" t="s">
        <v>779</v>
      </c>
      <c r="C806" s="53">
        <v>1</v>
      </c>
      <c r="D806" s="53">
        <v>0</v>
      </c>
    </row>
    <row r="807" customHeight="1" spans="1:4">
      <c r="A807" s="54">
        <v>2111001</v>
      </c>
      <c r="B807" s="7" t="s">
        <v>780</v>
      </c>
      <c r="C807" s="53">
        <v>1</v>
      </c>
      <c r="D807" s="53">
        <v>0</v>
      </c>
    </row>
    <row r="808" customHeight="1" spans="1:4">
      <c r="A808" s="54">
        <v>21111</v>
      </c>
      <c r="B808" s="7" t="s">
        <v>781</v>
      </c>
      <c r="C808" s="53">
        <v>0</v>
      </c>
      <c r="D808" s="53">
        <v>0</v>
      </c>
    </row>
    <row r="809" customHeight="1" spans="1:4">
      <c r="A809" s="54">
        <v>2111101</v>
      </c>
      <c r="B809" s="7" t="s">
        <v>782</v>
      </c>
      <c r="C809" s="53">
        <v>0</v>
      </c>
      <c r="D809" s="53">
        <v>0</v>
      </c>
    </row>
    <row r="810" customHeight="1" spans="1:4">
      <c r="A810" s="54">
        <v>2111102</v>
      </c>
      <c r="B810" s="7" t="s">
        <v>783</v>
      </c>
      <c r="C810" s="53">
        <v>0</v>
      </c>
      <c r="D810" s="53">
        <v>0</v>
      </c>
    </row>
    <row r="811" customHeight="1" spans="1:4">
      <c r="A811" s="54">
        <v>2111103</v>
      </c>
      <c r="B811" s="7" t="s">
        <v>784</v>
      </c>
      <c r="C811" s="53">
        <v>0</v>
      </c>
      <c r="D811" s="53">
        <v>0</v>
      </c>
    </row>
    <row r="812" customHeight="1" spans="1:4">
      <c r="A812" s="54">
        <v>2111104</v>
      </c>
      <c r="B812" s="7" t="s">
        <v>785</v>
      </c>
      <c r="C812" s="53">
        <v>0</v>
      </c>
      <c r="D812" s="53">
        <v>0</v>
      </c>
    </row>
    <row r="813" customHeight="1" spans="1:4">
      <c r="A813" s="54">
        <v>2111199</v>
      </c>
      <c r="B813" s="7" t="s">
        <v>786</v>
      </c>
      <c r="C813" s="53">
        <v>0</v>
      </c>
      <c r="D813" s="53">
        <v>0</v>
      </c>
    </row>
    <row r="814" customHeight="1" spans="1:4">
      <c r="A814" s="54">
        <v>21112</v>
      </c>
      <c r="B814" s="7" t="s">
        <v>787</v>
      </c>
      <c r="C814" s="53">
        <v>0</v>
      </c>
      <c r="D814" s="53">
        <v>0</v>
      </c>
    </row>
    <row r="815" customHeight="1" spans="1:4">
      <c r="A815" s="54">
        <v>2111201</v>
      </c>
      <c r="B815" s="7" t="s">
        <v>788</v>
      </c>
      <c r="C815" s="53">
        <v>0</v>
      </c>
      <c r="D815" s="53">
        <v>0</v>
      </c>
    </row>
    <row r="816" customHeight="1" spans="1:4">
      <c r="A816" s="54">
        <v>21113</v>
      </c>
      <c r="B816" s="7" t="s">
        <v>789</v>
      </c>
      <c r="C816" s="53">
        <v>0</v>
      </c>
      <c r="D816" s="53">
        <v>0</v>
      </c>
    </row>
    <row r="817" customHeight="1" spans="1:4">
      <c r="A817" s="54">
        <v>2111301</v>
      </c>
      <c r="B817" s="7" t="s">
        <v>790</v>
      </c>
      <c r="C817" s="53">
        <v>0</v>
      </c>
      <c r="D817" s="53">
        <v>0</v>
      </c>
    </row>
    <row r="818" customHeight="1" spans="1:4">
      <c r="A818" s="54">
        <v>21114</v>
      </c>
      <c r="B818" s="7" t="s">
        <v>791</v>
      </c>
      <c r="C818" s="53">
        <v>0</v>
      </c>
      <c r="D818" s="53">
        <v>0</v>
      </c>
    </row>
    <row r="819" customHeight="1" spans="1:4">
      <c r="A819" s="54">
        <v>2111401</v>
      </c>
      <c r="B819" s="7" t="s">
        <v>183</v>
      </c>
      <c r="C819" s="53">
        <v>0</v>
      </c>
      <c r="D819" s="53">
        <v>0</v>
      </c>
    </row>
    <row r="820" customHeight="1" spans="1:4">
      <c r="A820" s="54">
        <v>2111402</v>
      </c>
      <c r="B820" s="7" t="s">
        <v>184</v>
      </c>
      <c r="C820" s="53">
        <v>0</v>
      </c>
      <c r="D820" s="53">
        <v>0</v>
      </c>
    </row>
    <row r="821" customHeight="1" spans="1:4">
      <c r="A821" s="54">
        <v>2111403</v>
      </c>
      <c r="B821" s="7" t="s">
        <v>185</v>
      </c>
      <c r="C821" s="53">
        <v>0</v>
      </c>
      <c r="D821" s="53">
        <v>0</v>
      </c>
    </row>
    <row r="822" customHeight="1" spans="1:4">
      <c r="A822" s="54">
        <v>2111404</v>
      </c>
      <c r="B822" s="7" t="s">
        <v>792</v>
      </c>
      <c r="C822" s="53">
        <v>0</v>
      </c>
      <c r="D822" s="53">
        <v>0</v>
      </c>
    </row>
    <row r="823" customHeight="1" spans="1:4">
      <c r="A823" s="54">
        <v>2111405</v>
      </c>
      <c r="B823" s="7" t="s">
        <v>793</v>
      </c>
      <c r="C823" s="53">
        <v>0</v>
      </c>
      <c r="D823" s="53">
        <v>0</v>
      </c>
    </row>
    <row r="824" customHeight="1" spans="1:4">
      <c r="A824" s="54">
        <v>2111406</v>
      </c>
      <c r="B824" s="7" t="s">
        <v>794</v>
      </c>
      <c r="C824" s="53">
        <v>0</v>
      </c>
      <c r="D824" s="53">
        <v>0</v>
      </c>
    </row>
    <row r="825" customHeight="1" spans="1:4">
      <c r="A825" s="54">
        <v>2111407</v>
      </c>
      <c r="B825" s="7" t="s">
        <v>795</v>
      </c>
      <c r="C825" s="53">
        <v>0</v>
      </c>
      <c r="D825" s="53">
        <v>0</v>
      </c>
    </row>
    <row r="826" customHeight="1" spans="1:4">
      <c r="A826" s="54">
        <v>2111408</v>
      </c>
      <c r="B826" s="7" t="s">
        <v>796</v>
      </c>
      <c r="C826" s="53">
        <v>0</v>
      </c>
      <c r="D826" s="53">
        <v>0</v>
      </c>
    </row>
    <row r="827" customHeight="1" spans="1:4">
      <c r="A827" s="54">
        <v>2111409</v>
      </c>
      <c r="B827" s="7" t="s">
        <v>797</v>
      </c>
      <c r="C827" s="53">
        <v>0</v>
      </c>
      <c r="D827" s="53">
        <v>0</v>
      </c>
    </row>
    <row r="828" customHeight="1" spans="1:4">
      <c r="A828" s="54">
        <v>2111410</v>
      </c>
      <c r="B828" s="7" t="s">
        <v>798</v>
      </c>
      <c r="C828" s="53">
        <v>0</v>
      </c>
      <c r="D828" s="53">
        <v>0</v>
      </c>
    </row>
    <row r="829" customHeight="1" spans="1:4">
      <c r="A829" s="54">
        <v>2111411</v>
      </c>
      <c r="B829" s="7" t="s">
        <v>224</v>
      </c>
      <c r="C829" s="53">
        <v>0</v>
      </c>
      <c r="D829" s="53">
        <v>0</v>
      </c>
    </row>
    <row r="830" customHeight="1" spans="1:4">
      <c r="A830" s="54">
        <v>2111413</v>
      </c>
      <c r="B830" s="7" t="s">
        <v>799</v>
      </c>
      <c r="C830" s="53">
        <v>0</v>
      </c>
      <c r="D830" s="53">
        <v>0</v>
      </c>
    </row>
    <row r="831" customHeight="1" spans="1:4">
      <c r="A831" s="54">
        <v>2111450</v>
      </c>
      <c r="B831" s="7" t="s">
        <v>192</v>
      </c>
      <c r="C831" s="53">
        <v>0</v>
      </c>
      <c r="D831" s="53">
        <v>0</v>
      </c>
    </row>
    <row r="832" customHeight="1" spans="1:4">
      <c r="A832" s="54">
        <v>2111499</v>
      </c>
      <c r="B832" s="7" t="s">
        <v>800</v>
      </c>
      <c r="C832" s="53">
        <v>0</v>
      </c>
      <c r="D832" s="53">
        <v>0</v>
      </c>
    </row>
    <row r="833" customHeight="1" spans="1:4">
      <c r="A833" s="54">
        <v>21199</v>
      </c>
      <c r="B833" s="7" t="s">
        <v>801</v>
      </c>
      <c r="C833" s="53">
        <v>0</v>
      </c>
      <c r="D833" s="53">
        <v>0</v>
      </c>
    </row>
    <row r="834" customHeight="1" spans="1:4">
      <c r="A834" s="54">
        <v>2119999</v>
      </c>
      <c r="B834" s="7" t="s">
        <v>802</v>
      </c>
      <c r="C834" s="53">
        <v>0</v>
      </c>
      <c r="D834" s="53">
        <v>0</v>
      </c>
    </row>
    <row r="835" customHeight="1" spans="1:4">
      <c r="A835" s="54">
        <v>212</v>
      </c>
      <c r="B835" s="7" t="s">
        <v>803</v>
      </c>
      <c r="C835" s="53">
        <v>183</v>
      </c>
      <c r="D835" s="53">
        <v>118.098276</v>
      </c>
    </row>
    <row r="836" customHeight="1" spans="1:4">
      <c r="A836" s="54">
        <v>21201</v>
      </c>
      <c r="B836" s="7" t="s">
        <v>804</v>
      </c>
      <c r="C836" s="53">
        <v>28</v>
      </c>
      <c r="D836" s="53">
        <v>3</v>
      </c>
    </row>
    <row r="837" customHeight="1" spans="1:4">
      <c r="A837" s="54">
        <v>2120101</v>
      </c>
      <c r="B837" s="7" t="s">
        <v>183</v>
      </c>
      <c r="C837" s="53">
        <v>0</v>
      </c>
      <c r="D837" s="53">
        <v>0</v>
      </c>
    </row>
    <row r="838" customHeight="1" spans="1:4">
      <c r="A838" s="54">
        <v>2120102</v>
      </c>
      <c r="B838" s="7" t="s">
        <v>184</v>
      </c>
      <c r="C838" s="53">
        <v>0</v>
      </c>
      <c r="D838" s="53">
        <v>0</v>
      </c>
    </row>
    <row r="839" customHeight="1" spans="1:4">
      <c r="A839" s="54">
        <v>2120103</v>
      </c>
      <c r="B839" s="7" t="s">
        <v>185</v>
      </c>
      <c r="C839" s="53">
        <v>0</v>
      </c>
      <c r="D839" s="53">
        <v>0</v>
      </c>
    </row>
    <row r="840" customHeight="1" spans="1:4">
      <c r="A840" s="54">
        <v>2120104</v>
      </c>
      <c r="B840" s="7" t="s">
        <v>805</v>
      </c>
      <c r="C840" s="53">
        <v>0</v>
      </c>
      <c r="D840" s="53">
        <v>0</v>
      </c>
    </row>
    <row r="841" customHeight="1" spans="1:4">
      <c r="A841" s="54">
        <v>2120105</v>
      </c>
      <c r="B841" s="7" t="s">
        <v>806</v>
      </c>
      <c r="C841" s="53">
        <v>0</v>
      </c>
      <c r="D841" s="53">
        <v>0</v>
      </c>
    </row>
    <row r="842" customHeight="1" spans="1:4">
      <c r="A842" s="54">
        <v>2120106</v>
      </c>
      <c r="B842" s="7" t="s">
        <v>807</v>
      </c>
      <c r="C842" s="53">
        <v>0</v>
      </c>
      <c r="D842" s="53">
        <v>0</v>
      </c>
    </row>
    <row r="843" customHeight="1" spans="1:4">
      <c r="A843" s="54">
        <v>2120107</v>
      </c>
      <c r="B843" s="7" t="s">
        <v>808</v>
      </c>
      <c r="C843" s="53">
        <v>0</v>
      </c>
      <c r="D843" s="53">
        <v>0</v>
      </c>
    </row>
    <row r="844" customHeight="1" spans="1:4">
      <c r="A844" s="54">
        <v>2120109</v>
      </c>
      <c r="B844" s="7" t="s">
        <v>809</v>
      </c>
      <c r="C844" s="53">
        <v>0</v>
      </c>
      <c r="D844" s="53">
        <v>0</v>
      </c>
    </row>
    <row r="845" customHeight="1" spans="1:4">
      <c r="A845" s="54">
        <v>2120110</v>
      </c>
      <c r="B845" s="7" t="s">
        <v>810</v>
      </c>
      <c r="C845" s="53">
        <v>0</v>
      </c>
      <c r="D845" s="53">
        <v>0</v>
      </c>
    </row>
    <row r="846" customHeight="1" spans="1:4">
      <c r="A846" s="54">
        <v>2120199</v>
      </c>
      <c r="B846" s="7" t="s">
        <v>811</v>
      </c>
      <c r="C846" s="53">
        <v>28</v>
      </c>
      <c r="D846" s="53">
        <v>3</v>
      </c>
    </row>
    <row r="847" customHeight="1" spans="1:4">
      <c r="A847" s="54">
        <v>21202</v>
      </c>
      <c r="B847" s="7" t="s">
        <v>812</v>
      </c>
      <c r="C847" s="53">
        <v>0</v>
      </c>
      <c r="D847" s="53">
        <v>0</v>
      </c>
    </row>
    <row r="848" customHeight="1" spans="1:4">
      <c r="A848" s="54">
        <v>2120201</v>
      </c>
      <c r="B848" s="7" t="s">
        <v>813</v>
      </c>
      <c r="C848" s="53">
        <v>0</v>
      </c>
      <c r="D848" s="53">
        <v>0</v>
      </c>
    </row>
    <row r="849" customHeight="1" spans="1:4">
      <c r="A849" s="54">
        <v>21203</v>
      </c>
      <c r="B849" s="7" t="s">
        <v>814</v>
      </c>
      <c r="C849" s="53">
        <v>50</v>
      </c>
      <c r="D849" s="53">
        <v>50</v>
      </c>
    </row>
    <row r="850" customHeight="1" spans="1:4">
      <c r="A850" s="54">
        <v>2120303</v>
      </c>
      <c r="B850" s="7" t="s">
        <v>815</v>
      </c>
      <c r="C850" s="53">
        <v>0</v>
      </c>
      <c r="D850" s="53">
        <v>0</v>
      </c>
    </row>
    <row r="851" customHeight="1" spans="1:4">
      <c r="A851" s="54">
        <v>2120399</v>
      </c>
      <c r="B851" s="7" t="s">
        <v>816</v>
      </c>
      <c r="C851" s="53">
        <v>50</v>
      </c>
      <c r="D851" s="53">
        <v>50</v>
      </c>
    </row>
    <row r="852" customHeight="1" spans="1:4">
      <c r="A852" s="54">
        <v>21205</v>
      </c>
      <c r="B852" s="7" t="s">
        <v>817</v>
      </c>
      <c r="C852" s="53">
        <v>0</v>
      </c>
      <c r="D852" s="53">
        <v>0</v>
      </c>
    </row>
    <row r="853" customHeight="1" spans="1:4">
      <c r="A853" s="54">
        <v>2120501</v>
      </c>
      <c r="B853" s="7" t="s">
        <v>818</v>
      </c>
      <c r="C853" s="53">
        <v>0</v>
      </c>
      <c r="D853" s="53">
        <v>0</v>
      </c>
    </row>
    <row r="854" customHeight="1" spans="1:4">
      <c r="A854" s="54">
        <v>21206</v>
      </c>
      <c r="B854" s="7" t="s">
        <v>819</v>
      </c>
      <c r="C854" s="53">
        <v>0</v>
      </c>
      <c r="D854" s="53">
        <v>0</v>
      </c>
    </row>
    <row r="855" customHeight="1" spans="1:4">
      <c r="A855" s="54">
        <v>2120601</v>
      </c>
      <c r="B855" s="7" t="s">
        <v>820</v>
      </c>
      <c r="C855" s="53">
        <v>0</v>
      </c>
      <c r="D855" s="53">
        <v>0</v>
      </c>
    </row>
    <row r="856" customHeight="1" spans="1:4">
      <c r="A856" s="54">
        <v>21299</v>
      </c>
      <c r="B856" s="7" t="s">
        <v>821</v>
      </c>
      <c r="C856" s="53">
        <v>105</v>
      </c>
      <c r="D856" s="53">
        <v>65.098276</v>
      </c>
    </row>
    <row r="857" customHeight="1" spans="1:4">
      <c r="A857" s="54">
        <v>2129999</v>
      </c>
      <c r="B857" s="7" t="s">
        <v>822</v>
      </c>
      <c r="C857" s="53">
        <v>105</v>
      </c>
      <c r="D857" s="53">
        <v>65.098276</v>
      </c>
    </row>
    <row r="858" customHeight="1" spans="1:4">
      <c r="A858" s="54">
        <v>213</v>
      </c>
      <c r="B858" s="7" t="s">
        <v>823</v>
      </c>
      <c r="C858" s="53">
        <v>801</v>
      </c>
      <c r="D858" s="53">
        <v>777.624623</v>
      </c>
    </row>
    <row r="859" customHeight="1" spans="1:4">
      <c r="A859" s="54">
        <v>21301</v>
      </c>
      <c r="B859" s="7" t="s">
        <v>824</v>
      </c>
      <c r="C859" s="53">
        <v>450</v>
      </c>
      <c r="D859" s="53">
        <v>498.274258</v>
      </c>
    </row>
    <row r="860" customHeight="1" spans="1:4">
      <c r="A860" s="54">
        <v>2130101</v>
      </c>
      <c r="B860" s="7" t="s">
        <v>183</v>
      </c>
      <c r="C860" s="53">
        <v>0</v>
      </c>
      <c r="D860" s="53">
        <v>0</v>
      </c>
    </row>
    <row r="861" customHeight="1" spans="1:4">
      <c r="A861" s="54">
        <v>2130102</v>
      </c>
      <c r="B861" s="7" t="s">
        <v>184</v>
      </c>
      <c r="C861" s="53">
        <v>0</v>
      </c>
      <c r="D861" s="53">
        <v>0</v>
      </c>
    </row>
    <row r="862" customHeight="1" spans="1:4">
      <c r="A862" s="54">
        <v>2130103</v>
      </c>
      <c r="B862" s="7" t="s">
        <v>185</v>
      </c>
      <c r="C862" s="53">
        <v>229</v>
      </c>
      <c r="D862" s="53">
        <v>199.619323</v>
      </c>
    </row>
    <row r="863" customHeight="1" spans="1:4">
      <c r="A863" s="54">
        <v>2130104</v>
      </c>
      <c r="B863" s="7" t="s">
        <v>192</v>
      </c>
      <c r="C863" s="53">
        <v>0</v>
      </c>
      <c r="D863" s="53">
        <v>0</v>
      </c>
    </row>
    <row r="864" customHeight="1" spans="1:4">
      <c r="A864" s="54">
        <v>2130105</v>
      </c>
      <c r="B864" s="7" t="s">
        <v>825</v>
      </c>
      <c r="C864" s="53">
        <v>0</v>
      </c>
      <c r="D864" s="53">
        <v>0</v>
      </c>
    </row>
    <row r="865" customHeight="1" spans="1:4">
      <c r="A865" s="54">
        <v>2130106</v>
      </c>
      <c r="B865" s="7" t="s">
        <v>826</v>
      </c>
      <c r="C865" s="53">
        <v>0</v>
      </c>
      <c r="D865" s="53">
        <v>0</v>
      </c>
    </row>
    <row r="866" customHeight="1" spans="1:4">
      <c r="A866" s="54">
        <v>2130108</v>
      </c>
      <c r="B866" s="7" t="s">
        <v>827</v>
      </c>
      <c r="C866" s="53">
        <v>1</v>
      </c>
      <c r="D866" s="53">
        <v>0</v>
      </c>
    </row>
    <row r="867" customHeight="1" spans="1:4">
      <c r="A867" s="54">
        <v>2130109</v>
      </c>
      <c r="B867" s="7" t="s">
        <v>828</v>
      </c>
      <c r="C867" s="53">
        <v>0</v>
      </c>
      <c r="D867" s="53">
        <v>6</v>
      </c>
    </row>
    <row r="868" customHeight="1" spans="1:4">
      <c r="A868" s="54">
        <v>2130110</v>
      </c>
      <c r="B868" s="7" t="s">
        <v>829</v>
      </c>
      <c r="C868" s="53">
        <v>0</v>
      </c>
      <c r="D868" s="53">
        <v>0</v>
      </c>
    </row>
    <row r="869" customHeight="1" spans="1:4">
      <c r="A869" s="54">
        <v>2130111</v>
      </c>
      <c r="B869" s="7" t="s">
        <v>830</v>
      </c>
      <c r="C869" s="53">
        <v>0</v>
      </c>
      <c r="D869" s="53">
        <v>0</v>
      </c>
    </row>
    <row r="870" customHeight="1" spans="1:4">
      <c r="A870" s="54">
        <v>2130112</v>
      </c>
      <c r="B870" s="7" t="s">
        <v>831</v>
      </c>
      <c r="C870" s="53">
        <v>0</v>
      </c>
      <c r="D870" s="53">
        <v>0</v>
      </c>
    </row>
    <row r="871" customHeight="1" spans="1:4">
      <c r="A871" s="54">
        <v>2130114</v>
      </c>
      <c r="B871" s="7" t="s">
        <v>832</v>
      </c>
      <c r="C871" s="53">
        <v>0</v>
      </c>
      <c r="D871" s="53">
        <v>0</v>
      </c>
    </row>
    <row r="872" customHeight="1" spans="1:4">
      <c r="A872" s="54">
        <v>2130119</v>
      </c>
      <c r="B872" s="7" t="s">
        <v>833</v>
      </c>
      <c r="C872" s="53">
        <v>0</v>
      </c>
      <c r="D872" s="53">
        <v>0</v>
      </c>
    </row>
    <row r="873" customHeight="1" spans="1:4">
      <c r="A873" s="54">
        <v>2130120</v>
      </c>
      <c r="B873" s="7" t="s">
        <v>834</v>
      </c>
      <c r="C873" s="53">
        <v>0</v>
      </c>
      <c r="D873" s="53">
        <v>0</v>
      </c>
    </row>
    <row r="874" customHeight="1" spans="1:4">
      <c r="A874" s="54">
        <v>2130121</v>
      </c>
      <c r="B874" s="7" t="s">
        <v>835</v>
      </c>
      <c r="C874" s="53">
        <v>0</v>
      </c>
      <c r="D874" s="53">
        <v>0</v>
      </c>
    </row>
    <row r="875" customHeight="1" spans="1:4">
      <c r="A875" s="54">
        <v>2130122</v>
      </c>
      <c r="B875" s="7" t="s">
        <v>836</v>
      </c>
      <c r="C875" s="53">
        <v>0</v>
      </c>
      <c r="D875" s="53">
        <v>42.682</v>
      </c>
    </row>
    <row r="876" customHeight="1" spans="1:4">
      <c r="A876" s="54">
        <v>2130124</v>
      </c>
      <c r="B876" s="7" t="s">
        <v>837</v>
      </c>
      <c r="C876" s="53">
        <v>0</v>
      </c>
      <c r="D876" s="53">
        <v>0</v>
      </c>
    </row>
    <row r="877" customHeight="1" spans="1:4">
      <c r="A877" s="54">
        <v>2130125</v>
      </c>
      <c r="B877" s="7" t="s">
        <v>838</v>
      </c>
      <c r="C877" s="53">
        <v>0</v>
      </c>
      <c r="D877" s="53">
        <v>0</v>
      </c>
    </row>
    <row r="878" customHeight="1" spans="1:4">
      <c r="A878" s="54">
        <v>2130126</v>
      </c>
      <c r="B878" s="7" t="s">
        <v>839</v>
      </c>
      <c r="C878" s="53">
        <v>173</v>
      </c>
      <c r="D878" s="53">
        <v>197.797235</v>
      </c>
    </row>
    <row r="879" customHeight="1" spans="1:4">
      <c r="A879" s="54">
        <v>2130135</v>
      </c>
      <c r="B879" s="7" t="s">
        <v>840</v>
      </c>
      <c r="C879" s="53">
        <v>0</v>
      </c>
      <c r="D879" s="53">
        <v>0</v>
      </c>
    </row>
    <row r="880" customHeight="1" spans="1:4">
      <c r="A880" s="54">
        <v>2130142</v>
      </c>
      <c r="B880" s="7" t="s">
        <v>841</v>
      </c>
      <c r="C880" s="53">
        <v>0</v>
      </c>
      <c r="D880" s="53">
        <v>0</v>
      </c>
    </row>
    <row r="881" customHeight="1" spans="1:4">
      <c r="A881" s="54">
        <v>2130148</v>
      </c>
      <c r="B881" s="7" t="s">
        <v>842</v>
      </c>
      <c r="C881" s="53">
        <v>0</v>
      </c>
      <c r="D881" s="53">
        <v>0</v>
      </c>
    </row>
    <row r="882" customHeight="1" spans="1:4">
      <c r="A882" s="54">
        <v>2130152</v>
      </c>
      <c r="B882" s="7" t="s">
        <v>843</v>
      </c>
      <c r="C882" s="53">
        <v>40</v>
      </c>
      <c r="D882" s="53">
        <v>40</v>
      </c>
    </row>
    <row r="883" customHeight="1" spans="1:4">
      <c r="A883" s="54">
        <v>2130153</v>
      </c>
      <c r="B883" s="7" t="s">
        <v>844</v>
      </c>
      <c r="C883" s="53">
        <v>0</v>
      </c>
      <c r="D883" s="53">
        <v>0</v>
      </c>
    </row>
    <row r="884" customHeight="1" spans="1:4">
      <c r="A884" s="54">
        <v>2130199</v>
      </c>
      <c r="B884" s="7" t="s">
        <v>845</v>
      </c>
      <c r="C884" s="53">
        <v>7</v>
      </c>
      <c r="D884" s="53">
        <v>12.1757</v>
      </c>
    </row>
    <row r="885" customHeight="1" spans="1:4">
      <c r="A885" s="54">
        <v>21302</v>
      </c>
      <c r="B885" s="7" t="s">
        <v>846</v>
      </c>
      <c r="C885" s="53">
        <v>0</v>
      </c>
      <c r="D885" s="53">
        <v>0.038365</v>
      </c>
    </row>
    <row r="886" customHeight="1" spans="1:4">
      <c r="A886" s="54">
        <v>2130201</v>
      </c>
      <c r="B886" s="7" t="s">
        <v>183</v>
      </c>
      <c r="C886" s="53">
        <v>0</v>
      </c>
      <c r="D886" s="53">
        <v>0</v>
      </c>
    </row>
    <row r="887" customHeight="1" spans="1:4">
      <c r="A887" s="54">
        <v>2130202</v>
      </c>
      <c r="B887" s="7" t="s">
        <v>184</v>
      </c>
      <c r="C887" s="53">
        <v>0</v>
      </c>
      <c r="D887" s="53">
        <v>0</v>
      </c>
    </row>
    <row r="888" customHeight="1" spans="1:4">
      <c r="A888" s="54">
        <v>2130203</v>
      </c>
      <c r="B888" s="7" t="s">
        <v>185</v>
      </c>
      <c r="C888" s="53">
        <v>0</v>
      </c>
      <c r="D888" s="53">
        <v>0</v>
      </c>
    </row>
    <row r="889" customHeight="1" spans="1:4">
      <c r="A889" s="54">
        <v>2130204</v>
      </c>
      <c r="B889" s="7" t="s">
        <v>847</v>
      </c>
      <c r="C889" s="53">
        <v>0</v>
      </c>
      <c r="D889" s="53">
        <v>0</v>
      </c>
    </row>
    <row r="890" customHeight="1" spans="1:4">
      <c r="A890" s="54">
        <v>2130205</v>
      </c>
      <c r="B890" s="7" t="s">
        <v>848</v>
      </c>
      <c r="C890" s="53">
        <v>0</v>
      </c>
      <c r="D890" s="53">
        <v>0</v>
      </c>
    </row>
    <row r="891" customHeight="1" spans="1:4">
      <c r="A891" s="54">
        <v>2130206</v>
      </c>
      <c r="B891" s="7" t="s">
        <v>849</v>
      </c>
      <c r="C891" s="53">
        <v>0</v>
      </c>
      <c r="D891" s="53">
        <v>0</v>
      </c>
    </row>
    <row r="892" customHeight="1" spans="1:4">
      <c r="A892" s="54">
        <v>2130207</v>
      </c>
      <c r="B892" s="7" t="s">
        <v>850</v>
      </c>
      <c r="C892" s="53">
        <v>0</v>
      </c>
      <c r="D892" s="53">
        <v>0</v>
      </c>
    </row>
    <row r="893" customHeight="1" spans="1:4">
      <c r="A893" s="54">
        <v>2130209</v>
      </c>
      <c r="B893" s="7" t="s">
        <v>851</v>
      </c>
      <c r="C893" s="53">
        <v>0</v>
      </c>
      <c r="D893" s="53">
        <v>0.038365</v>
      </c>
    </row>
    <row r="894" customHeight="1" spans="1:4">
      <c r="A894" s="54">
        <v>2130210</v>
      </c>
      <c r="B894" s="7" t="s">
        <v>852</v>
      </c>
      <c r="C894" s="53">
        <v>0</v>
      </c>
      <c r="D894" s="53">
        <v>0</v>
      </c>
    </row>
    <row r="895" customHeight="1" spans="1:4">
      <c r="A895" s="54">
        <v>2130211</v>
      </c>
      <c r="B895" s="7" t="s">
        <v>853</v>
      </c>
      <c r="C895" s="53">
        <v>0</v>
      </c>
      <c r="D895" s="53">
        <v>0</v>
      </c>
    </row>
    <row r="896" customHeight="1" spans="1:4">
      <c r="A896" s="54">
        <v>2130212</v>
      </c>
      <c r="B896" s="7" t="s">
        <v>854</v>
      </c>
      <c r="C896" s="53">
        <v>0</v>
      </c>
      <c r="D896" s="53">
        <v>0</v>
      </c>
    </row>
    <row r="897" customHeight="1" spans="1:4">
      <c r="A897" s="54">
        <v>2130213</v>
      </c>
      <c r="B897" s="7" t="s">
        <v>855</v>
      </c>
      <c r="C897" s="53">
        <v>0</v>
      </c>
      <c r="D897" s="53">
        <v>0</v>
      </c>
    </row>
    <row r="898" customHeight="1" spans="1:4">
      <c r="A898" s="54">
        <v>2130217</v>
      </c>
      <c r="B898" s="7" t="s">
        <v>856</v>
      </c>
      <c r="C898" s="53">
        <v>0</v>
      </c>
      <c r="D898" s="53">
        <v>0</v>
      </c>
    </row>
    <row r="899" customHeight="1" spans="1:4">
      <c r="A899" s="54">
        <v>2130220</v>
      </c>
      <c r="B899" s="7" t="s">
        <v>857</v>
      </c>
      <c r="C899" s="53">
        <v>0</v>
      </c>
      <c r="D899" s="53">
        <v>0</v>
      </c>
    </row>
    <row r="900" customHeight="1" spans="1:4">
      <c r="A900" s="54">
        <v>2130221</v>
      </c>
      <c r="B900" s="7" t="s">
        <v>858</v>
      </c>
      <c r="C900" s="53">
        <v>0</v>
      </c>
      <c r="D900" s="53">
        <v>0</v>
      </c>
    </row>
    <row r="901" customHeight="1" spans="1:4">
      <c r="A901" s="54">
        <v>2130223</v>
      </c>
      <c r="B901" s="7" t="s">
        <v>859</v>
      </c>
      <c r="C901" s="53">
        <v>0</v>
      </c>
      <c r="D901" s="53">
        <v>0</v>
      </c>
    </row>
    <row r="902" customHeight="1" spans="1:4">
      <c r="A902" s="54">
        <v>2130226</v>
      </c>
      <c r="B902" s="7" t="s">
        <v>860</v>
      </c>
      <c r="C902" s="53">
        <v>0</v>
      </c>
      <c r="D902" s="53">
        <v>0</v>
      </c>
    </row>
    <row r="903" customHeight="1" spans="1:4">
      <c r="A903" s="54">
        <v>2130227</v>
      </c>
      <c r="B903" s="7" t="s">
        <v>861</v>
      </c>
      <c r="C903" s="53">
        <v>0</v>
      </c>
      <c r="D903" s="53">
        <v>0</v>
      </c>
    </row>
    <row r="904" customHeight="1" spans="1:4">
      <c r="A904" s="54">
        <v>2130232</v>
      </c>
      <c r="B904" s="7" t="s">
        <v>862</v>
      </c>
      <c r="C904" s="53">
        <v>0</v>
      </c>
      <c r="D904" s="53">
        <v>0</v>
      </c>
    </row>
    <row r="905" customHeight="1" spans="1:4">
      <c r="A905" s="54">
        <v>2130234</v>
      </c>
      <c r="B905" s="7" t="s">
        <v>863</v>
      </c>
      <c r="C905" s="53">
        <v>0</v>
      </c>
      <c r="D905" s="53">
        <v>0</v>
      </c>
    </row>
    <row r="906" customHeight="1" spans="1:4">
      <c r="A906" s="54">
        <v>2130235</v>
      </c>
      <c r="B906" s="7" t="s">
        <v>864</v>
      </c>
      <c r="C906" s="53">
        <v>0</v>
      </c>
      <c r="D906" s="53">
        <v>0</v>
      </c>
    </row>
    <row r="907" customHeight="1" spans="1:4">
      <c r="A907" s="54">
        <v>2130236</v>
      </c>
      <c r="B907" s="7" t="s">
        <v>865</v>
      </c>
      <c r="C907" s="53">
        <v>0</v>
      </c>
      <c r="D907" s="53">
        <v>0</v>
      </c>
    </row>
    <row r="908" customHeight="1" spans="1:4">
      <c r="A908" s="54">
        <v>2130237</v>
      </c>
      <c r="B908" s="7" t="s">
        <v>831</v>
      </c>
      <c r="C908" s="53">
        <v>0</v>
      </c>
      <c r="D908" s="53">
        <v>0</v>
      </c>
    </row>
    <row r="909" customHeight="1" spans="1:4">
      <c r="A909" s="54">
        <v>2130299</v>
      </c>
      <c r="B909" s="7" t="s">
        <v>866</v>
      </c>
      <c r="C909" s="53">
        <v>0</v>
      </c>
      <c r="D909" s="53">
        <v>0</v>
      </c>
    </row>
    <row r="910" customHeight="1" spans="1:4">
      <c r="A910" s="54">
        <v>21303</v>
      </c>
      <c r="B910" s="7" t="s">
        <v>867</v>
      </c>
      <c r="C910" s="53">
        <v>0</v>
      </c>
      <c r="D910" s="53">
        <v>0</v>
      </c>
    </row>
    <row r="911" customHeight="1" spans="1:4">
      <c r="A911" s="54">
        <v>2130301</v>
      </c>
      <c r="B911" s="7" t="s">
        <v>183</v>
      </c>
      <c r="C911" s="53">
        <v>0</v>
      </c>
      <c r="D911" s="53">
        <v>0</v>
      </c>
    </row>
    <row r="912" customHeight="1" spans="1:4">
      <c r="A912" s="54">
        <v>2130302</v>
      </c>
      <c r="B912" s="7" t="s">
        <v>184</v>
      </c>
      <c r="C912" s="53">
        <v>0</v>
      </c>
      <c r="D912" s="53">
        <v>0</v>
      </c>
    </row>
    <row r="913" customHeight="1" spans="1:4">
      <c r="A913" s="54">
        <v>2130303</v>
      </c>
      <c r="B913" s="7" t="s">
        <v>185</v>
      </c>
      <c r="C913" s="53">
        <v>0</v>
      </c>
      <c r="D913" s="53">
        <v>0</v>
      </c>
    </row>
    <row r="914" customHeight="1" spans="1:4">
      <c r="A914" s="54">
        <v>2130304</v>
      </c>
      <c r="B914" s="7" t="s">
        <v>868</v>
      </c>
      <c r="C914" s="53">
        <v>0</v>
      </c>
      <c r="D914" s="53">
        <v>0</v>
      </c>
    </row>
    <row r="915" customHeight="1" spans="1:4">
      <c r="A915" s="54">
        <v>2130305</v>
      </c>
      <c r="B915" s="7" t="s">
        <v>869</v>
      </c>
      <c r="C915" s="53">
        <v>0</v>
      </c>
      <c r="D915" s="53">
        <v>0</v>
      </c>
    </row>
    <row r="916" customHeight="1" spans="1:4">
      <c r="A916" s="54">
        <v>2130306</v>
      </c>
      <c r="B916" s="7" t="s">
        <v>870</v>
      </c>
      <c r="C916" s="53">
        <v>0</v>
      </c>
      <c r="D916" s="53">
        <v>0</v>
      </c>
    </row>
    <row r="917" customHeight="1" spans="1:4">
      <c r="A917" s="54">
        <v>2130307</v>
      </c>
      <c r="B917" s="7" t="s">
        <v>871</v>
      </c>
      <c r="C917" s="53">
        <v>0</v>
      </c>
      <c r="D917" s="53">
        <v>0</v>
      </c>
    </row>
    <row r="918" customHeight="1" spans="1:4">
      <c r="A918" s="54">
        <v>2130308</v>
      </c>
      <c r="B918" s="7" t="s">
        <v>872</v>
      </c>
      <c r="C918" s="53">
        <v>0</v>
      </c>
      <c r="D918" s="53">
        <v>0</v>
      </c>
    </row>
    <row r="919" customHeight="1" spans="1:4">
      <c r="A919" s="54">
        <v>2130309</v>
      </c>
      <c r="B919" s="7" t="s">
        <v>873</v>
      </c>
      <c r="C919" s="53">
        <v>0</v>
      </c>
      <c r="D919" s="53">
        <v>0</v>
      </c>
    </row>
    <row r="920" customHeight="1" spans="1:4">
      <c r="A920" s="54">
        <v>2130310</v>
      </c>
      <c r="B920" s="7" t="s">
        <v>874</v>
      </c>
      <c r="C920" s="53">
        <v>0</v>
      </c>
      <c r="D920" s="53">
        <v>0</v>
      </c>
    </row>
    <row r="921" customHeight="1" spans="1:4">
      <c r="A921" s="54">
        <v>2130311</v>
      </c>
      <c r="B921" s="7" t="s">
        <v>875</v>
      </c>
      <c r="C921" s="53">
        <v>0</v>
      </c>
      <c r="D921" s="53">
        <v>0</v>
      </c>
    </row>
    <row r="922" customHeight="1" spans="1:4">
      <c r="A922" s="54">
        <v>2130312</v>
      </c>
      <c r="B922" s="7" t="s">
        <v>876</v>
      </c>
      <c r="C922" s="53">
        <v>0</v>
      </c>
      <c r="D922" s="53">
        <v>0</v>
      </c>
    </row>
    <row r="923" customHeight="1" spans="1:4">
      <c r="A923" s="54">
        <v>2130313</v>
      </c>
      <c r="B923" s="7" t="s">
        <v>877</v>
      </c>
      <c r="C923" s="53">
        <v>0</v>
      </c>
      <c r="D923" s="53">
        <v>0</v>
      </c>
    </row>
    <row r="924" customHeight="1" spans="1:4">
      <c r="A924" s="54">
        <v>2130314</v>
      </c>
      <c r="B924" s="7" t="s">
        <v>878</v>
      </c>
      <c r="C924" s="53">
        <v>0</v>
      </c>
      <c r="D924" s="53">
        <v>0</v>
      </c>
    </row>
    <row r="925" customHeight="1" spans="1:4">
      <c r="A925" s="54">
        <v>2130315</v>
      </c>
      <c r="B925" s="7" t="s">
        <v>879</v>
      </c>
      <c r="C925" s="53">
        <v>0</v>
      </c>
      <c r="D925" s="53">
        <v>0</v>
      </c>
    </row>
    <row r="926" customHeight="1" spans="1:4">
      <c r="A926" s="54">
        <v>2130316</v>
      </c>
      <c r="B926" s="7" t="s">
        <v>880</v>
      </c>
      <c r="C926" s="53">
        <v>0</v>
      </c>
      <c r="D926" s="53">
        <v>0</v>
      </c>
    </row>
    <row r="927" customHeight="1" spans="1:4">
      <c r="A927" s="54">
        <v>2130317</v>
      </c>
      <c r="B927" s="7" t="s">
        <v>881</v>
      </c>
      <c r="C927" s="53">
        <v>0</v>
      </c>
      <c r="D927" s="53">
        <v>0</v>
      </c>
    </row>
    <row r="928" customHeight="1" spans="1:4">
      <c r="A928" s="54">
        <v>2130318</v>
      </c>
      <c r="B928" s="7" t="s">
        <v>882</v>
      </c>
      <c r="C928" s="53">
        <v>0</v>
      </c>
      <c r="D928" s="53">
        <v>0</v>
      </c>
    </row>
    <row r="929" customHeight="1" spans="1:4">
      <c r="A929" s="54">
        <v>2130319</v>
      </c>
      <c r="B929" s="7" t="s">
        <v>883</v>
      </c>
      <c r="C929" s="53">
        <v>0</v>
      </c>
      <c r="D929" s="53">
        <v>0</v>
      </c>
    </row>
    <row r="930" customHeight="1" spans="1:4">
      <c r="A930" s="54">
        <v>2130321</v>
      </c>
      <c r="B930" s="7" t="s">
        <v>884</v>
      </c>
      <c r="C930" s="53">
        <v>0</v>
      </c>
      <c r="D930" s="53">
        <v>0</v>
      </c>
    </row>
    <row r="931" customHeight="1" spans="1:4">
      <c r="A931" s="54">
        <v>2130322</v>
      </c>
      <c r="B931" s="7" t="s">
        <v>885</v>
      </c>
      <c r="C931" s="53">
        <v>0</v>
      </c>
      <c r="D931" s="53">
        <v>0</v>
      </c>
    </row>
    <row r="932" customHeight="1" spans="1:4">
      <c r="A932" s="54">
        <v>2130333</v>
      </c>
      <c r="B932" s="7" t="s">
        <v>859</v>
      </c>
      <c r="C932" s="53">
        <v>0</v>
      </c>
      <c r="D932" s="53">
        <v>0</v>
      </c>
    </row>
    <row r="933" customHeight="1" spans="1:4">
      <c r="A933" s="54">
        <v>2130334</v>
      </c>
      <c r="B933" s="7" t="s">
        <v>886</v>
      </c>
      <c r="C933" s="53">
        <v>0</v>
      </c>
      <c r="D933" s="53">
        <v>0</v>
      </c>
    </row>
    <row r="934" customHeight="1" spans="1:4">
      <c r="A934" s="54">
        <v>2130335</v>
      </c>
      <c r="B934" s="7" t="s">
        <v>887</v>
      </c>
      <c r="C934" s="53">
        <v>0</v>
      </c>
      <c r="D934" s="53">
        <v>0</v>
      </c>
    </row>
    <row r="935" customHeight="1" spans="1:4">
      <c r="A935" s="54">
        <v>2130336</v>
      </c>
      <c r="B935" s="7" t="s">
        <v>888</v>
      </c>
      <c r="C935" s="53">
        <v>0</v>
      </c>
      <c r="D935" s="53">
        <v>0</v>
      </c>
    </row>
    <row r="936" customHeight="1" spans="1:4">
      <c r="A936" s="54">
        <v>2130337</v>
      </c>
      <c r="B936" s="7" t="s">
        <v>889</v>
      </c>
      <c r="C936" s="53">
        <v>0</v>
      </c>
      <c r="D936" s="53">
        <v>0</v>
      </c>
    </row>
    <row r="937" customHeight="1" spans="1:4">
      <c r="A937" s="54">
        <v>2130399</v>
      </c>
      <c r="B937" s="7" t="s">
        <v>890</v>
      </c>
      <c r="C937" s="53">
        <v>0</v>
      </c>
      <c r="D937" s="53">
        <v>0</v>
      </c>
    </row>
    <row r="938" customHeight="1" spans="1:4">
      <c r="A938" s="54">
        <v>21305</v>
      </c>
      <c r="B938" s="7" t="s">
        <v>891</v>
      </c>
      <c r="C938" s="53">
        <v>0</v>
      </c>
      <c r="D938" s="53">
        <v>0</v>
      </c>
    </row>
    <row r="939" customHeight="1" spans="1:4">
      <c r="A939" s="54">
        <v>2130501</v>
      </c>
      <c r="B939" s="7" t="s">
        <v>183</v>
      </c>
      <c r="C939" s="53">
        <v>0</v>
      </c>
      <c r="D939" s="53">
        <v>0</v>
      </c>
    </row>
    <row r="940" customHeight="1" spans="1:4">
      <c r="A940" s="54">
        <v>2130502</v>
      </c>
      <c r="B940" s="7" t="s">
        <v>184</v>
      </c>
      <c r="C940" s="53">
        <v>0</v>
      </c>
      <c r="D940" s="53">
        <v>0</v>
      </c>
    </row>
    <row r="941" customHeight="1" spans="1:4">
      <c r="A941" s="54">
        <v>2130503</v>
      </c>
      <c r="B941" s="7" t="s">
        <v>185</v>
      </c>
      <c r="C941" s="53">
        <v>0</v>
      </c>
      <c r="D941" s="53">
        <v>0</v>
      </c>
    </row>
    <row r="942" customHeight="1" spans="1:4">
      <c r="A942" s="54">
        <v>2130504</v>
      </c>
      <c r="B942" s="7" t="s">
        <v>892</v>
      </c>
      <c r="C942" s="53">
        <v>0</v>
      </c>
      <c r="D942" s="53">
        <v>0</v>
      </c>
    </row>
    <row r="943" customHeight="1" spans="1:4">
      <c r="A943" s="54">
        <v>2130505</v>
      </c>
      <c r="B943" s="7" t="s">
        <v>893</v>
      </c>
      <c r="C943" s="53">
        <v>0</v>
      </c>
      <c r="D943" s="53">
        <v>0</v>
      </c>
    </row>
    <row r="944" customHeight="1" spans="1:4">
      <c r="A944" s="54">
        <v>2130506</v>
      </c>
      <c r="B944" s="7" t="s">
        <v>894</v>
      </c>
      <c r="C944" s="53">
        <v>0</v>
      </c>
      <c r="D944" s="53">
        <v>0</v>
      </c>
    </row>
    <row r="945" customHeight="1" spans="1:4">
      <c r="A945" s="54">
        <v>2130507</v>
      </c>
      <c r="B945" s="7" t="s">
        <v>895</v>
      </c>
      <c r="C945" s="53">
        <v>0</v>
      </c>
      <c r="D945" s="53">
        <v>0</v>
      </c>
    </row>
    <row r="946" customHeight="1" spans="1:4">
      <c r="A946" s="54">
        <v>2130508</v>
      </c>
      <c r="B946" s="7" t="s">
        <v>896</v>
      </c>
      <c r="C946" s="53">
        <v>0</v>
      </c>
      <c r="D946" s="53">
        <v>0</v>
      </c>
    </row>
    <row r="947" customHeight="1" spans="1:4">
      <c r="A947" s="54">
        <v>2130550</v>
      </c>
      <c r="B947" s="7" t="s">
        <v>897</v>
      </c>
      <c r="C947" s="53">
        <v>0</v>
      </c>
      <c r="D947" s="53">
        <v>0</v>
      </c>
    </row>
    <row r="948" customHeight="1" spans="1:4">
      <c r="A948" s="54">
        <v>2130599</v>
      </c>
      <c r="B948" s="7" t="s">
        <v>898</v>
      </c>
      <c r="C948" s="53">
        <v>0</v>
      </c>
      <c r="D948" s="53">
        <v>0</v>
      </c>
    </row>
    <row r="949" customHeight="1" spans="1:4">
      <c r="A949" s="54">
        <v>21307</v>
      </c>
      <c r="B949" s="7" t="s">
        <v>899</v>
      </c>
      <c r="C949" s="53">
        <v>313</v>
      </c>
      <c r="D949" s="53">
        <v>246.692</v>
      </c>
    </row>
    <row r="950" customHeight="1" spans="1:4">
      <c r="A950" s="54">
        <v>2130701</v>
      </c>
      <c r="B950" s="7" t="s">
        <v>900</v>
      </c>
      <c r="C950" s="53">
        <v>0</v>
      </c>
      <c r="D950" s="53">
        <v>0</v>
      </c>
    </row>
    <row r="951" customHeight="1" spans="1:4">
      <c r="A951" s="54">
        <v>2130704</v>
      </c>
      <c r="B951" s="7" t="s">
        <v>901</v>
      </c>
      <c r="C951" s="53">
        <v>0</v>
      </c>
      <c r="D951" s="53">
        <v>0</v>
      </c>
    </row>
    <row r="952" customHeight="1" spans="1:4">
      <c r="A952" s="54">
        <v>2130705</v>
      </c>
      <c r="B952" s="7" t="s">
        <v>902</v>
      </c>
      <c r="C952" s="53">
        <v>313</v>
      </c>
      <c r="D952" s="53">
        <v>246.692</v>
      </c>
    </row>
    <row r="953" customHeight="1" spans="1:4">
      <c r="A953" s="54">
        <v>2130706</v>
      </c>
      <c r="B953" s="7" t="s">
        <v>903</v>
      </c>
      <c r="C953" s="53">
        <v>0</v>
      </c>
      <c r="D953" s="53">
        <v>0</v>
      </c>
    </row>
    <row r="954" customHeight="1" spans="1:4">
      <c r="A954" s="54">
        <v>2130707</v>
      </c>
      <c r="B954" s="7" t="s">
        <v>904</v>
      </c>
      <c r="C954" s="53">
        <v>0</v>
      </c>
      <c r="D954" s="53">
        <v>0</v>
      </c>
    </row>
    <row r="955" customHeight="1" spans="1:4">
      <c r="A955" s="54">
        <v>2130799</v>
      </c>
      <c r="B955" s="7" t="s">
        <v>905</v>
      </c>
      <c r="C955" s="53">
        <v>0</v>
      </c>
      <c r="D955" s="53">
        <v>0</v>
      </c>
    </row>
    <row r="956" customHeight="1" spans="1:4">
      <c r="A956" s="54">
        <v>21308</v>
      </c>
      <c r="B956" s="7" t="s">
        <v>906</v>
      </c>
      <c r="C956" s="53">
        <v>8</v>
      </c>
      <c r="D956" s="53">
        <v>3.12</v>
      </c>
    </row>
    <row r="957" customHeight="1" spans="1:4">
      <c r="A957" s="54">
        <v>2130801</v>
      </c>
      <c r="B957" s="7" t="s">
        <v>907</v>
      </c>
      <c r="C957" s="53">
        <v>0</v>
      </c>
      <c r="D957" s="53">
        <v>0</v>
      </c>
    </row>
    <row r="958" customHeight="1" spans="1:4">
      <c r="A958" s="54">
        <v>2130802</v>
      </c>
      <c r="B958" s="7" t="s">
        <v>908</v>
      </c>
      <c r="C958" s="53">
        <v>0</v>
      </c>
      <c r="D958" s="53">
        <v>0</v>
      </c>
    </row>
    <row r="959" customHeight="1" spans="1:4">
      <c r="A959" s="54">
        <v>2130803</v>
      </c>
      <c r="B959" s="7" t="s">
        <v>909</v>
      </c>
      <c r="C959" s="53">
        <v>8</v>
      </c>
      <c r="D959" s="53">
        <v>3.12</v>
      </c>
    </row>
    <row r="960" customHeight="1" spans="1:4">
      <c r="A960" s="54">
        <v>2130804</v>
      </c>
      <c r="B960" s="7" t="s">
        <v>910</v>
      </c>
      <c r="C960" s="53">
        <v>0</v>
      </c>
      <c r="D960" s="53">
        <v>0</v>
      </c>
    </row>
    <row r="961" customHeight="1" spans="1:4">
      <c r="A961" s="54">
        <v>2130805</v>
      </c>
      <c r="B961" s="7" t="s">
        <v>911</v>
      </c>
      <c r="C961" s="53">
        <v>0</v>
      </c>
      <c r="D961" s="53">
        <v>0</v>
      </c>
    </row>
    <row r="962" customHeight="1" spans="1:4">
      <c r="A962" s="54">
        <v>2130899</v>
      </c>
      <c r="B962" s="7" t="s">
        <v>912</v>
      </c>
      <c r="C962" s="53">
        <v>0</v>
      </c>
      <c r="D962" s="53">
        <v>0</v>
      </c>
    </row>
    <row r="963" customHeight="1" spans="1:4">
      <c r="A963" s="54">
        <v>21309</v>
      </c>
      <c r="B963" s="7" t="s">
        <v>913</v>
      </c>
      <c r="C963" s="53">
        <v>0</v>
      </c>
      <c r="D963" s="53">
        <v>0</v>
      </c>
    </row>
    <row r="964" customHeight="1" spans="1:4">
      <c r="A964" s="54">
        <v>2130901</v>
      </c>
      <c r="B964" s="7" t="s">
        <v>914</v>
      </c>
      <c r="C964" s="53">
        <v>0</v>
      </c>
      <c r="D964" s="53">
        <v>0</v>
      </c>
    </row>
    <row r="965" customHeight="1" spans="1:4">
      <c r="A965" s="54">
        <v>2130999</v>
      </c>
      <c r="B965" s="7" t="s">
        <v>915</v>
      </c>
      <c r="C965" s="53">
        <v>0</v>
      </c>
      <c r="D965" s="53">
        <v>0</v>
      </c>
    </row>
    <row r="966" customHeight="1" spans="1:4">
      <c r="A966" s="54">
        <v>21399</v>
      </c>
      <c r="B966" s="7" t="s">
        <v>916</v>
      </c>
      <c r="C966" s="53">
        <v>30</v>
      </c>
      <c r="D966" s="53">
        <v>29.5</v>
      </c>
    </row>
    <row r="967" customHeight="1" spans="1:4">
      <c r="A967" s="54">
        <v>2139901</v>
      </c>
      <c r="B967" s="7" t="s">
        <v>917</v>
      </c>
      <c r="C967" s="53">
        <v>0</v>
      </c>
      <c r="D967" s="53">
        <v>0</v>
      </c>
    </row>
    <row r="968" customHeight="1" spans="1:4">
      <c r="A968" s="54">
        <v>2139999</v>
      </c>
      <c r="B968" s="7" t="s">
        <v>918</v>
      </c>
      <c r="C968" s="53">
        <v>30</v>
      </c>
      <c r="D968" s="53">
        <v>29.5</v>
      </c>
    </row>
    <row r="969" customHeight="1" spans="1:4">
      <c r="A969" s="54">
        <v>214</v>
      </c>
      <c r="B969" s="7" t="s">
        <v>919</v>
      </c>
      <c r="C969" s="53">
        <v>10</v>
      </c>
      <c r="D969" s="53">
        <v>12.25</v>
      </c>
    </row>
    <row r="970" customHeight="1" spans="1:4">
      <c r="A970" s="54">
        <v>21401</v>
      </c>
      <c r="B970" s="7" t="s">
        <v>920</v>
      </c>
      <c r="C970" s="53">
        <v>10</v>
      </c>
      <c r="D970" s="53">
        <v>2.25</v>
      </c>
    </row>
    <row r="971" customHeight="1" spans="1:4">
      <c r="A971" s="54">
        <v>2140101</v>
      </c>
      <c r="B971" s="7" t="s">
        <v>183</v>
      </c>
      <c r="C971" s="53">
        <v>0</v>
      </c>
      <c r="D971" s="53">
        <v>0</v>
      </c>
    </row>
    <row r="972" customHeight="1" spans="1:4">
      <c r="A972" s="54">
        <v>2140102</v>
      </c>
      <c r="B972" s="7" t="s">
        <v>184</v>
      </c>
      <c r="C972" s="53">
        <v>0</v>
      </c>
      <c r="D972" s="53">
        <v>0</v>
      </c>
    </row>
    <row r="973" customHeight="1" spans="1:4">
      <c r="A973" s="54">
        <v>2140103</v>
      </c>
      <c r="B973" s="7" t="s">
        <v>185</v>
      </c>
      <c r="C973" s="53">
        <v>0</v>
      </c>
      <c r="D973" s="53">
        <v>0</v>
      </c>
    </row>
    <row r="974" customHeight="1" spans="1:4">
      <c r="A974" s="54">
        <v>2140104</v>
      </c>
      <c r="B974" s="7" t="s">
        <v>921</v>
      </c>
      <c r="C974" s="53">
        <v>0</v>
      </c>
      <c r="D974" s="53">
        <v>0</v>
      </c>
    </row>
    <row r="975" customHeight="1" spans="1:4">
      <c r="A975" s="54">
        <v>2140106</v>
      </c>
      <c r="B975" s="7" t="s">
        <v>922</v>
      </c>
      <c r="C975" s="53">
        <v>5</v>
      </c>
      <c r="D975" s="53">
        <v>0</v>
      </c>
    </row>
    <row r="976" customHeight="1" spans="1:4">
      <c r="A976" s="54">
        <v>2140109</v>
      </c>
      <c r="B976" s="7" t="s">
        <v>923</v>
      </c>
      <c r="C976" s="53">
        <v>0</v>
      </c>
      <c r="D976" s="53">
        <v>0</v>
      </c>
    </row>
    <row r="977" customHeight="1" spans="1:4">
      <c r="A977" s="54">
        <v>2140110</v>
      </c>
      <c r="B977" s="7" t="s">
        <v>924</v>
      </c>
      <c r="C977" s="53">
        <v>5</v>
      </c>
      <c r="D977" s="53">
        <v>2.25</v>
      </c>
    </row>
    <row r="978" customHeight="1" spans="1:4">
      <c r="A978" s="54">
        <v>2140111</v>
      </c>
      <c r="B978" s="7" t="s">
        <v>925</v>
      </c>
      <c r="C978" s="53">
        <v>0</v>
      </c>
      <c r="D978" s="53">
        <v>0</v>
      </c>
    </row>
    <row r="979" customHeight="1" spans="1:4">
      <c r="A979" s="54">
        <v>2140112</v>
      </c>
      <c r="B979" s="7" t="s">
        <v>926</v>
      </c>
      <c r="C979" s="53">
        <v>0</v>
      </c>
      <c r="D979" s="53">
        <v>0</v>
      </c>
    </row>
    <row r="980" customHeight="1" spans="1:4">
      <c r="A980" s="54">
        <v>2140114</v>
      </c>
      <c r="B980" s="7" t="s">
        <v>927</v>
      </c>
      <c r="C980" s="53">
        <v>0</v>
      </c>
      <c r="D980" s="53">
        <v>0</v>
      </c>
    </row>
    <row r="981" customHeight="1" spans="1:4">
      <c r="A981" s="54">
        <v>2140122</v>
      </c>
      <c r="B981" s="7" t="s">
        <v>928</v>
      </c>
      <c r="C981" s="53">
        <v>0</v>
      </c>
      <c r="D981" s="53">
        <v>0</v>
      </c>
    </row>
    <row r="982" customHeight="1" spans="1:4">
      <c r="A982" s="54">
        <v>2140123</v>
      </c>
      <c r="B982" s="7" t="s">
        <v>929</v>
      </c>
      <c r="C982" s="53">
        <v>0</v>
      </c>
      <c r="D982" s="53">
        <v>0</v>
      </c>
    </row>
    <row r="983" customHeight="1" spans="1:4">
      <c r="A983" s="54">
        <v>2140127</v>
      </c>
      <c r="B983" s="7" t="s">
        <v>930</v>
      </c>
      <c r="C983" s="53">
        <v>0</v>
      </c>
      <c r="D983" s="53">
        <v>0</v>
      </c>
    </row>
    <row r="984" customHeight="1" spans="1:4">
      <c r="A984" s="54">
        <v>2140128</v>
      </c>
      <c r="B984" s="7" t="s">
        <v>931</v>
      </c>
      <c r="C984" s="53">
        <v>0</v>
      </c>
      <c r="D984" s="53">
        <v>0</v>
      </c>
    </row>
    <row r="985" customHeight="1" spans="1:4">
      <c r="A985" s="54">
        <v>2140129</v>
      </c>
      <c r="B985" s="7" t="s">
        <v>932</v>
      </c>
      <c r="C985" s="53">
        <v>0</v>
      </c>
      <c r="D985" s="53">
        <v>0</v>
      </c>
    </row>
    <row r="986" customHeight="1" spans="1:4">
      <c r="A986" s="54">
        <v>2140130</v>
      </c>
      <c r="B986" s="7" t="s">
        <v>933</v>
      </c>
      <c r="C986" s="53">
        <v>0</v>
      </c>
      <c r="D986" s="53">
        <v>0</v>
      </c>
    </row>
    <row r="987" customHeight="1" spans="1:4">
      <c r="A987" s="54">
        <v>2140131</v>
      </c>
      <c r="B987" s="7" t="s">
        <v>934</v>
      </c>
      <c r="C987" s="53">
        <v>0</v>
      </c>
      <c r="D987" s="53">
        <v>0</v>
      </c>
    </row>
    <row r="988" customHeight="1" spans="1:4">
      <c r="A988" s="54">
        <v>2140133</v>
      </c>
      <c r="B988" s="7" t="s">
        <v>935</v>
      </c>
      <c r="C988" s="53">
        <v>0</v>
      </c>
      <c r="D988" s="53">
        <v>0</v>
      </c>
    </row>
    <row r="989" customHeight="1" spans="1:4">
      <c r="A989" s="54">
        <v>2140136</v>
      </c>
      <c r="B989" s="7" t="s">
        <v>936</v>
      </c>
      <c r="C989" s="53">
        <v>0</v>
      </c>
      <c r="D989" s="53">
        <v>0</v>
      </c>
    </row>
    <row r="990" customHeight="1" spans="1:4">
      <c r="A990" s="54">
        <v>2140138</v>
      </c>
      <c r="B990" s="7" t="s">
        <v>937</v>
      </c>
      <c r="C990" s="53">
        <v>0</v>
      </c>
      <c r="D990" s="53">
        <v>0</v>
      </c>
    </row>
    <row r="991" customHeight="1" spans="1:4">
      <c r="A991" s="54">
        <v>2140139</v>
      </c>
      <c r="B991" s="7" t="s">
        <v>938</v>
      </c>
      <c r="C991" s="53">
        <v>0</v>
      </c>
      <c r="D991" s="53">
        <v>0</v>
      </c>
    </row>
    <row r="992" customHeight="1" spans="1:4">
      <c r="A992" s="54">
        <v>2140199</v>
      </c>
      <c r="B992" s="7" t="s">
        <v>939</v>
      </c>
      <c r="C992" s="53">
        <v>0</v>
      </c>
      <c r="D992" s="53">
        <v>0</v>
      </c>
    </row>
    <row r="993" customHeight="1" spans="1:4">
      <c r="A993" s="54">
        <v>21402</v>
      </c>
      <c r="B993" s="7" t="s">
        <v>940</v>
      </c>
      <c r="C993" s="53">
        <v>0</v>
      </c>
      <c r="D993" s="53">
        <v>0</v>
      </c>
    </row>
    <row r="994" customHeight="1" spans="1:4">
      <c r="A994" s="54">
        <v>2140201</v>
      </c>
      <c r="B994" s="7" t="s">
        <v>183</v>
      </c>
      <c r="C994" s="53">
        <v>0</v>
      </c>
      <c r="D994" s="53">
        <v>0</v>
      </c>
    </row>
    <row r="995" customHeight="1" spans="1:4">
      <c r="A995" s="54">
        <v>2140202</v>
      </c>
      <c r="B995" s="7" t="s">
        <v>184</v>
      </c>
      <c r="C995" s="53">
        <v>0</v>
      </c>
      <c r="D995" s="53">
        <v>0</v>
      </c>
    </row>
    <row r="996" customHeight="1" spans="1:4">
      <c r="A996" s="54">
        <v>2140203</v>
      </c>
      <c r="B996" s="7" t="s">
        <v>185</v>
      </c>
      <c r="C996" s="53">
        <v>0</v>
      </c>
      <c r="D996" s="53">
        <v>0</v>
      </c>
    </row>
    <row r="997" customHeight="1" spans="1:4">
      <c r="A997" s="54">
        <v>2140204</v>
      </c>
      <c r="B997" s="7" t="s">
        <v>941</v>
      </c>
      <c r="C997" s="53">
        <v>0</v>
      </c>
      <c r="D997" s="53">
        <v>0</v>
      </c>
    </row>
    <row r="998" customHeight="1" spans="1:4">
      <c r="A998" s="54">
        <v>2140205</v>
      </c>
      <c r="B998" s="7" t="s">
        <v>942</v>
      </c>
      <c r="C998" s="53">
        <v>0</v>
      </c>
      <c r="D998" s="53">
        <v>0</v>
      </c>
    </row>
    <row r="999" customHeight="1" spans="1:4">
      <c r="A999" s="54">
        <v>2140206</v>
      </c>
      <c r="B999" s="7" t="s">
        <v>943</v>
      </c>
      <c r="C999" s="53">
        <v>0</v>
      </c>
      <c r="D999" s="53">
        <v>0</v>
      </c>
    </row>
    <row r="1000" customHeight="1" spans="1:4">
      <c r="A1000" s="54">
        <v>2140207</v>
      </c>
      <c r="B1000" s="7" t="s">
        <v>944</v>
      </c>
      <c r="C1000" s="53">
        <v>0</v>
      </c>
      <c r="D1000" s="53">
        <v>0</v>
      </c>
    </row>
    <row r="1001" customHeight="1" spans="1:4">
      <c r="A1001" s="54">
        <v>2140208</v>
      </c>
      <c r="B1001" s="7" t="s">
        <v>945</v>
      </c>
      <c r="C1001" s="53">
        <v>0</v>
      </c>
      <c r="D1001" s="53">
        <v>0</v>
      </c>
    </row>
    <row r="1002" customHeight="1" spans="1:4">
      <c r="A1002" s="54">
        <v>2140299</v>
      </c>
      <c r="B1002" s="7" t="s">
        <v>946</v>
      </c>
      <c r="C1002" s="53">
        <v>0</v>
      </c>
      <c r="D1002" s="53">
        <v>0</v>
      </c>
    </row>
    <row r="1003" customHeight="1" spans="1:4">
      <c r="A1003" s="54">
        <v>21403</v>
      </c>
      <c r="B1003" s="7" t="s">
        <v>947</v>
      </c>
      <c r="C1003" s="53">
        <v>0</v>
      </c>
      <c r="D1003" s="53">
        <v>0</v>
      </c>
    </row>
    <row r="1004" customHeight="1" spans="1:4">
      <c r="A1004" s="54">
        <v>2140301</v>
      </c>
      <c r="B1004" s="7" t="s">
        <v>183</v>
      </c>
      <c r="C1004" s="53">
        <v>0</v>
      </c>
      <c r="D1004" s="53">
        <v>0</v>
      </c>
    </row>
    <row r="1005" customHeight="1" spans="1:4">
      <c r="A1005" s="54">
        <v>2140302</v>
      </c>
      <c r="B1005" s="7" t="s">
        <v>184</v>
      </c>
      <c r="C1005" s="53">
        <v>0</v>
      </c>
      <c r="D1005" s="53">
        <v>0</v>
      </c>
    </row>
    <row r="1006" customHeight="1" spans="1:4">
      <c r="A1006" s="54">
        <v>2140303</v>
      </c>
      <c r="B1006" s="7" t="s">
        <v>185</v>
      </c>
      <c r="C1006" s="53">
        <v>0</v>
      </c>
      <c r="D1006" s="53">
        <v>0</v>
      </c>
    </row>
    <row r="1007" customHeight="1" spans="1:4">
      <c r="A1007" s="54">
        <v>2140304</v>
      </c>
      <c r="B1007" s="7" t="s">
        <v>948</v>
      </c>
      <c r="C1007" s="53">
        <v>0</v>
      </c>
      <c r="D1007" s="53">
        <v>0</v>
      </c>
    </row>
    <row r="1008" customHeight="1" spans="1:4">
      <c r="A1008" s="54">
        <v>2140305</v>
      </c>
      <c r="B1008" s="7" t="s">
        <v>949</v>
      </c>
      <c r="C1008" s="53">
        <v>0</v>
      </c>
      <c r="D1008" s="53">
        <v>0</v>
      </c>
    </row>
    <row r="1009" customHeight="1" spans="1:4">
      <c r="A1009" s="54">
        <v>2140306</v>
      </c>
      <c r="B1009" s="7" t="s">
        <v>950</v>
      </c>
      <c r="C1009" s="53">
        <v>0</v>
      </c>
      <c r="D1009" s="53">
        <v>0</v>
      </c>
    </row>
    <row r="1010" customHeight="1" spans="1:4">
      <c r="A1010" s="54">
        <v>2140307</v>
      </c>
      <c r="B1010" s="7" t="s">
        <v>951</v>
      </c>
      <c r="C1010" s="53">
        <v>0</v>
      </c>
      <c r="D1010" s="53">
        <v>0</v>
      </c>
    </row>
    <row r="1011" customHeight="1" spans="1:4">
      <c r="A1011" s="54">
        <v>2140308</v>
      </c>
      <c r="B1011" s="7" t="s">
        <v>952</v>
      </c>
      <c r="C1011" s="53">
        <v>0</v>
      </c>
      <c r="D1011" s="53">
        <v>0</v>
      </c>
    </row>
    <row r="1012" customHeight="1" spans="1:4">
      <c r="A1012" s="54">
        <v>2140399</v>
      </c>
      <c r="B1012" s="7" t="s">
        <v>953</v>
      </c>
      <c r="C1012" s="53">
        <v>0</v>
      </c>
      <c r="D1012" s="53">
        <v>0</v>
      </c>
    </row>
    <row r="1013" customHeight="1" spans="1:4">
      <c r="A1013" s="54">
        <v>21404</v>
      </c>
      <c r="B1013" s="7" t="s">
        <v>954</v>
      </c>
      <c r="C1013" s="53">
        <v>0</v>
      </c>
      <c r="D1013" s="53">
        <v>0</v>
      </c>
    </row>
    <row r="1014" customHeight="1" spans="1:4">
      <c r="A1014" s="54">
        <v>2140401</v>
      </c>
      <c r="B1014" s="7" t="s">
        <v>955</v>
      </c>
      <c r="C1014" s="53">
        <v>0</v>
      </c>
      <c r="D1014" s="53">
        <v>0</v>
      </c>
    </row>
    <row r="1015" customHeight="1" spans="1:4">
      <c r="A1015" s="54">
        <v>2140402</v>
      </c>
      <c r="B1015" s="7" t="s">
        <v>956</v>
      </c>
      <c r="C1015" s="53">
        <v>0</v>
      </c>
      <c r="D1015" s="53">
        <v>0</v>
      </c>
    </row>
    <row r="1016" customHeight="1" spans="1:4">
      <c r="A1016" s="54">
        <v>2140403</v>
      </c>
      <c r="B1016" s="7" t="s">
        <v>957</v>
      </c>
      <c r="C1016" s="53">
        <v>0</v>
      </c>
      <c r="D1016" s="53">
        <v>0</v>
      </c>
    </row>
    <row r="1017" customHeight="1" spans="1:4">
      <c r="A1017" s="54">
        <v>2140499</v>
      </c>
      <c r="B1017" s="7" t="s">
        <v>958</v>
      </c>
      <c r="C1017" s="53">
        <v>0</v>
      </c>
      <c r="D1017" s="53">
        <v>0</v>
      </c>
    </row>
    <row r="1018" customHeight="1" spans="1:4">
      <c r="A1018" s="54">
        <v>21405</v>
      </c>
      <c r="B1018" s="7" t="s">
        <v>959</v>
      </c>
      <c r="C1018" s="53">
        <v>0</v>
      </c>
      <c r="D1018" s="53">
        <v>0</v>
      </c>
    </row>
    <row r="1019" customHeight="1" spans="1:4">
      <c r="A1019" s="54">
        <v>2140501</v>
      </c>
      <c r="B1019" s="7" t="s">
        <v>183</v>
      </c>
      <c r="C1019" s="53">
        <v>0</v>
      </c>
      <c r="D1019" s="53">
        <v>0</v>
      </c>
    </row>
    <row r="1020" customHeight="1" spans="1:4">
      <c r="A1020" s="54">
        <v>2140502</v>
      </c>
      <c r="B1020" s="7" t="s">
        <v>184</v>
      </c>
      <c r="C1020" s="53">
        <v>0</v>
      </c>
      <c r="D1020" s="53">
        <v>0</v>
      </c>
    </row>
    <row r="1021" customHeight="1" spans="1:4">
      <c r="A1021" s="54">
        <v>2140503</v>
      </c>
      <c r="B1021" s="7" t="s">
        <v>185</v>
      </c>
      <c r="C1021" s="53">
        <v>0</v>
      </c>
      <c r="D1021" s="53">
        <v>0</v>
      </c>
    </row>
    <row r="1022" customHeight="1" spans="1:4">
      <c r="A1022" s="54">
        <v>2140504</v>
      </c>
      <c r="B1022" s="7" t="s">
        <v>945</v>
      </c>
      <c r="C1022" s="53">
        <v>0</v>
      </c>
      <c r="D1022" s="53">
        <v>0</v>
      </c>
    </row>
    <row r="1023" customHeight="1" spans="1:4">
      <c r="A1023" s="54">
        <v>2140505</v>
      </c>
      <c r="B1023" s="7" t="s">
        <v>960</v>
      </c>
      <c r="C1023" s="53">
        <v>0</v>
      </c>
      <c r="D1023" s="53">
        <v>0</v>
      </c>
    </row>
    <row r="1024" customHeight="1" spans="1:4">
      <c r="A1024" s="54">
        <v>2140599</v>
      </c>
      <c r="B1024" s="7" t="s">
        <v>961</v>
      </c>
      <c r="C1024" s="53">
        <v>0</v>
      </c>
      <c r="D1024" s="53">
        <v>0</v>
      </c>
    </row>
    <row r="1025" customHeight="1" spans="1:4">
      <c r="A1025" s="54">
        <v>21406</v>
      </c>
      <c r="B1025" s="7" t="s">
        <v>962</v>
      </c>
      <c r="C1025" s="53">
        <v>0</v>
      </c>
      <c r="D1025" s="53">
        <v>10</v>
      </c>
    </row>
    <row r="1026" customHeight="1" spans="1:4">
      <c r="A1026" s="54">
        <v>2140601</v>
      </c>
      <c r="B1026" s="7" t="s">
        <v>963</v>
      </c>
      <c r="C1026" s="53">
        <v>0</v>
      </c>
      <c r="D1026" s="53">
        <v>10</v>
      </c>
    </row>
    <row r="1027" customHeight="1" spans="1:4">
      <c r="A1027" s="54">
        <v>2140602</v>
      </c>
      <c r="B1027" s="7" t="s">
        <v>964</v>
      </c>
      <c r="C1027" s="53">
        <v>0</v>
      </c>
      <c r="D1027" s="53">
        <v>0</v>
      </c>
    </row>
    <row r="1028" customHeight="1" spans="1:4">
      <c r="A1028" s="54">
        <v>2140603</v>
      </c>
      <c r="B1028" s="7" t="s">
        <v>965</v>
      </c>
      <c r="C1028" s="53">
        <v>0</v>
      </c>
      <c r="D1028" s="53">
        <v>0</v>
      </c>
    </row>
    <row r="1029" customHeight="1" spans="1:4">
      <c r="A1029" s="54">
        <v>2140699</v>
      </c>
      <c r="B1029" s="7" t="s">
        <v>966</v>
      </c>
      <c r="C1029" s="53">
        <v>0</v>
      </c>
      <c r="D1029" s="53">
        <v>0</v>
      </c>
    </row>
    <row r="1030" customHeight="1" spans="1:4">
      <c r="A1030" s="54">
        <v>21499</v>
      </c>
      <c r="B1030" s="7" t="s">
        <v>967</v>
      </c>
      <c r="C1030" s="53">
        <v>0</v>
      </c>
      <c r="D1030" s="53">
        <v>0</v>
      </c>
    </row>
    <row r="1031" customHeight="1" spans="1:4">
      <c r="A1031" s="54">
        <v>2149901</v>
      </c>
      <c r="B1031" s="7" t="s">
        <v>968</v>
      </c>
      <c r="C1031" s="53">
        <v>0</v>
      </c>
      <c r="D1031" s="53">
        <v>0</v>
      </c>
    </row>
    <row r="1032" customHeight="1" spans="1:4">
      <c r="A1032" s="54">
        <v>2149999</v>
      </c>
      <c r="B1032" s="7" t="s">
        <v>969</v>
      </c>
      <c r="C1032" s="53">
        <v>0</v>
      </c>
      <c r="D1032" s="53">
        <v>0</v>
      </c>
    </row>
    <row r="1033" customHeight="1" spans="1:4">
      <c r="A1033" s="54">
        <v>215</v>
      </c>
      <c r="B1033" s="7" t="s">
        <v>970</v>
      </c>
      <c r="C1033" s="53">
        <v>0</v>
      </c>
      <c r="D1033" s="53">
        <v>0</v>
      </c>
    </row>
    <row r="1034" customHeight="1" spans="1:4">
      <c r="A1034" s="54">
        <v>21501</v>
      </c>
      <c r="B1034" s="7" t="s">
        <v>971</v>
      </c>
      <c r="C1034" s="53">
        <v>0</v>
      </c>
      <c r="D1034" s="53">
        <v>0</v>
      </c>
    </row>
    <row r="1035" customHeight="1" spans="1:4">
      <c r="A1035" s="54">
        <v>2150101</v>
      </c>
      <c r="B1035" s="7" t="s">
        <v>183</v>
      </c>
      <c r="C1035" s="53">
        <v>0</v>
      </c>
      <c r="D1035" s="53">
        <v>0</v>
      </c>
    </row>
    <row r="1036" customHeight="1" spans="1:4">
      <c r="A1036" s="54">
        <v>2150102</v>
      </c>
      <c r="B1036" s="7" t="s">
        <v>184</v>
      </c>
      <c r="C1036" s="53">
        <v>0</v>
      </c>
      <c r="D1036" s="53">
        <v>0</v>
      </c>
    </row>
    <row r="1037" customHeight="1" spans="1:4">
      <c r="A1037" s="54">
        <v>2150103</v>
      </c>
      <c r="B1037" s="7" t="s">
        <v>185</v>
      </c>
      <c r="C1037" s="53">
        <v>0</v>
      </c>
      <c r="D1037" s="53">
        <v>0</v>
      </c>
    </row>
    <row r="1038" customHeight="1" spans="1:4">
      <c r="A1038" s="54">
        <v>2150104</v>
      </c>
      <c r="B1038" s="7" t="s">
        <v>972</v>
      </c>
      <c r="C1038" s="53">
        <v>0</v>
      </c>
      <c r="D1038" s="53">
        <v>0</v>
      </c>
    </row>
    <row r="1039" customHeight="1" spans="1:4">
      <c r="A1039" s="54">
        <v>2150105</v>
      </c>
      <c r="B1039" s="7" t="s">
        <v>973</v>
      </c>
      <c r="C1039" s="53">
        <v>0</v>
      </c>
      <c r="D1039" s="53">
        <v>0</v>
      </c>
    </row>
    <row r="1040" customHeight="1" spans="1:4">
      <c r="A1040" s="54">
        <v>2150106</v>
      </c>
      <c r="B1040" s="7" t="s">
        <v>974</v>
      </c>
      <c r="C1040" s="53">
        <v>0</v>
      </c>
      <c r="D1040" s="53">
        <v>0</v>
      </c>
    </row>
    <row r="1041" customHeight="1" spans="1:4">
      <c r="A1041" s="54">
        <v>2150107</v>
      </c>
      <c r="B1041" s="7" t="s">
        <v>975</v>
      </c>
      <c r="C1041" s="53">
        <v>0</v>
      </c>
      <c r="D1041" s="53">
        <v>0</v>
      </c>
    </row>
    <row r="1042" customHeight="1" spans="1:4">
      <c r="A1042" s="54">
        <v>2150108</v>
      </c>
      <c r="B1042" s="7" t="s">
        <v>976</v>
      </c>
      <c r="C1042" s="53">
        <v>0</v>
      </c>
      <c r="D1042" s="53">
        <v>0</v>
      </c>
    </row>
    <row r="1043" customHeight="1" spans="1:4">
      <c r="A1043" s="54">
        <v>2150199</v>
      </c>
      <c r="B1043" s="7" t="s">
        <v>977</v>
      </c>
      <c r="C1043" s="53">
        <v>0</v>
      </c>
      <c r="D1043" s="53">
        <v>0</v>
      </c>
    </row>
    <row r="1044" customHeight="1" spans="1:4">
      <c r="A1044" s="54">
        <v>21502</v>
      </c>
      <c r="B1044" s="7" t="s">
        <v>978</v>
      </c>
      <c r="C1044" s="53">
        <v>0</v>
      </c>
      <c r="D1044" s="53">
        <v>0</v>
      </c>
    </row>
    <row r="1045" customHeight="1" spans="1:4">
      <c r="A1045" s="54">
        <v>2150201</v>
      </c>
      <c r="B1045" s="7" t="s">
        <v>183</v>
      </c>
      <c r="C1045" s="53">
        <v>0</v>
      </c>
      <c r="D1045" s="53">
        <v>0</v>
      </c>
    </row>
    <row r="1046" customHeight="1" spans="1:4">
      <c r="A1046" s="54">
        <v>2150202</v>
      </c>
      <c r="B1046" s="7" t="s">
        <v>184</v>
      </c>
      <c r="C1046" s="53">
        <v>0</v>
      </c>
      <c r="D1046" s="53">
        <v>0</v>
      </c>
    </row>
    <row r="1047" customHeight="1" spans="1:4">
      <c r="A1047" s="54">
        <v>2150203</v>
      </c>
      <c r="B1047" s="7" t="s">
        <v>185</v>
      </c>
      <c r="C1047" s="53">
        <v>0</v>
      </c>
      <c r="D1047" s="53">
        <v>0</v>
      </c>
    </row>
    <row r="1048" customHeight="1" spans="1:4">
      <c r="A1048" s="54">
        <v>2150204</v>
      </c>
      <c r="B1048" s="7" t="s">
        <v>979</v>
      </c>
      <c r="C1048" s="53">
        <v>0</v>
      </c>
      <c r="D1048" s="53">
        <v>0</v>
      </c>
    </row>
    <row r="1049" customHeight="1" spans="1:4">
      <c r="A1049" s="54">
        <v>2150205</v>
      </c>
      <c r="B1049" s="7" t="s">
        <v>980</v>
      </c>
      <c r="C1049" s="53">
        <v>0</v>
      </c>
      <c r="D1049" s="53">
        <v>0</v>
      </c>
    </row>
    <row r="1050" customHeight="1" spans="1:4">
      <c r="A1050" s="54">
        <v>2150206</v>
      </c>
      <c r="B1050" s="7" t="s">
        <v>981</v>
      </c>
      <c r="C1050" s="53">
        <v>0</v>
      </c>
      <c r="D1050" s="53">
        <v>0</v>
      </c>
    </row>
    <row r="1051" customHeight="1" spans="1:4">
      <c r="A1051" s="54">
        <v>2150207</v>
      </c>
      <c r="B1051" s="7" t="s">
        <v>982</v>
      </c>
      <c r="C1051" s="53">
        <v>0</v>
      </c>
      <c r="D1051" s="53">
        <v>0</v>
      </c>
    </row>
    <row r="1052" customHeight="1" spans="1:4">
      <c r="A1052" s="54">
        <v>2150208</v>
      </c>
      <c r="B1052" s="7" t="s">
        <v>983</v>
      </c>
      <c r="C1052" s="53">
        <v>0</v>
      </c>
      <c r="D1052" s="53">
        <v>0</v>
      </c>
    </row>
    <row r="1053" customHeight="1" spans="1:4">
      <c r="A1053" s="54">
        <v>2150209</v>
      </c>
      <c r="B1053" s="7" t="s">
        <v>984</v>
      </c>
      <c r="C1053" s="53">
        <v>0</v>
      </c>
      <c r="D1053" s="53">
        <v>0</v>
      </c>
    </row>
    <row r="1054" customHeight="1" spans="1:4">
      <c r="A1054" s="54">
        <v>2150210</v>
      </c>
      <c r="B1054" s="7" t="s">
        <v>985</v>
      </c>
      <c r="C1054" s="53">
        <v>0</v>
      </c>
      <c r="D1054" s="53">
        <v>0</v>
      </c>
    </row>
    <row r="1055" customHeight="1" spans="1:4">
      <c r="A1055" s="54">
        <v>2150212</v>
      </c>
      <c r="B1055" s="7" t="s">
        <v>986</v>
      </c>
      <c r="C1055" s="53">
        <v>0</v>
      </c>
      <c r="D1055" s="53">
        <v>0</v>
      </c>
    </row>
    <row r="1056" customHeight="1" spans="1:4">
      <c r="A1056" s="54">
        <v>2150213</v>
      </c>
      <c r="B1056" s="7" t="s">
        <v>987</v>
      </c>
      <c r="C1056" s="53">
        <v>0</v>
      </c>
      <c r="D1056" s="53">
        <v>0</v>
      </c>
    </row>
    <row r="1057" customHeight="1" spans="1:4">
      <c r="A1057" s="54">
        <v>2150214</v>
      </c>
      <c r="B1057" s="7" t="s">
        <v>988</v>
      </c>
      <c r="C1057" s="53">
        <v>0</v>
      </c>
      <c r="D1057" s="53">
        <v>0</v>
      </c>
    </row>
    <row r="1058" customHeight="1" spans="1:4">
      <c r="A1058" s="54">
        <v>2150215</v>
      </c>
      <c r="B1058" s="7" t="s">
        <v>989</v>
      </c>
      <c r="C1058" s="53">
        <v>0</v>
      </c>
      <c r="D1058" s="53">
        <v>0</v>
      </c>
    </row>
    <row r="1059" customHeight="1" spans="1:4">
      <c r="A1059" s="54">
        <v>2150299</v>
      </c>
      <c r="B1059" s="7" t="s">
        <v>990</v>
      </c>
      <c r="C1059" s="53">
        <v>0</v>
      </c>
      <c r="D1059" s="53">
        <v>0</v>
      </c>
    </row>
    <row r="1060" customHeight="1" spans="1:4">
      <c r="A1060" s="54">
        <v>21503</v>
      </c>
      <c r="B1060" s="7" t="s">
        <v>991</v>
      </c>
      <c r="C1060" s="53">
        <v>0</v>
      </c>
      <c r="D1060" s="53">
        <v>0</v>
      </c>
    </row>
    <row r="1061" customHeight="1" spans="1:4">
      <c r="A1061" s="54">
        <v>2150301</v>
      </c>
      <c r="B1061" s="7" t="s">
        <v>183</v>
      </c>
      <c r="C1061" s="53">
        <v>0</v>
      </c>
      <c r="D1061" s="53">
        <v>0</v>
      </c>
    </row>
    <row r="1062" customHeight="1" spans="1:4">
      <c r="A1062" s="54">
        <v>2150302</v>
      </c>
      <c r="B1062" s="7" t="s">
        <v>184</v>
      </c>
      <c r="C1062" s="53">
        <v>0</v>
      </c>
      <c r="D1062" s="53">
        <v>0</v>
      </c>
    </row>
    <row r="1063" customHeight="1" spans="1:4">
      <c r="A1063" s="54">
        <v>2150303</v>
      </c>
      <c r="B1063" s="7" t="s">
        <v>185</v>
      </c>
      <c r="C1063" s="53">
        <v>0</v>
      </c>
      <c r="D1063" s="53">
        <v>0</v>
      </c>
    </row>
    <row r="1064" customHeight="1" spans="1:4">
      <c r="A1064" s="54">
        <v>2150399</v>
      </c>
      <c r="B1064" s="7" t="s">
        <v>992</v>
      </c>
      <c r="C1064" s="53">
        <v>0</v>
      </c>
      <c r="D1064" s="53">
        <v>0</v>
      </c>
    </row>
    <row r="1065" customHeight="1" spans="1:4">
      <c r="A1065" s="54">
        <v>21505</v>
      </c>
      <c r="B1065" s="7" t="s">
        <v>993</v>
      </c>
      <c r="C1065" s="53">
        <v>0</v>
      </c>
      <c r="D1065" s="53">
        <v>0</v>
      </c>
    </row>
    <row r="1066" customHeight="1" spans="1:4">
      <c r="A1066" s="54">
        <v>2150501</v>
      </c>
      <c r="B1066" s="7" t="s">
        <v>183</v>
      </c>
      <c r="C1066" s="53">
        <v>0</v>
      </c>
      <c r="D1066" s="53">
        <v>0</v>
      </c>
    </row>
    <row r="1067" customHeight="1" spans="1:4">
      <c r="A1067" s="54">
        <v>2150502</v>
      </c>
      <c r="B1067" s="7" t="s">
        <v>184</v>
      </c>
      <c r="C1067" s="53">
        <v>0</v>
      </c>
      <c r="D1067" s="53">
        <v>0</v>
      </c>
    </row>
    <row r="1068" customHeight="1" spans="1:4">
      <c r="A1068" s="54">
        <v>2150503</v>
      </c>
      <c r="B1068" s="7" t="s">
        <v>185</v>
      </c>
      <c r="C1068" s="53">
        <v>0</v>
      </c>
      <c r="D1068" s="53">
        <v>0</v>
      </c>
    </row>
    <row r="1069" customHeight="1" spans="1:4">
      <c r="A1069" s="54">
        <v>2150505</v>
      </c>
      <c r="B1069" s="7" t="s">
        <v>994</v>
      </c>
      <c r="C1069" s="53">
        <v>0</v>
      </c>
      <c r="D1069" s="53">
        <v>0</v>
      </c>
    </row>
    <row r="1070" customHeight="1" spans="1:4">
      <c r="A1070" s="54">
        <v>2150507</v>
      </c>
      <c r="B1070" s="7" t="s">
        <v>995</v>
      </c>
      <c r="C1070" s="53">
        <v>0</v>
      </c>
      <c r="D1070" s="53">
        <v>0</v>
      </c>
    </row>
    <row r="1071" customHeight="1" spans="1:4">
      <c r="A1071" s="54">
        <v>2150508</v>
      </c>
      <c r="B1071" s="7" t="s">
        <v>996</v>
      </c>
      <c r="C1071" s="53">
        <v>0</v>
      </c>
      <c r="D1071" s="53">
        <v>0</v>
      </c>
    </row>
    <row r="1072" customHeight="1" spans="1:4">
      <c r="A1072" s="54">
        <v>2150516</v>
      </c>
      <c r="B1072" s="7" t="s">
        <v>997</v>
      </c>
      <c r="C1072" s="53">
        <v>0</v>
      </c>
      <c r="D1072" s="53">
        <v>0</v>
      </c>
    </row>
    <row r="1073" customHeight="1" spans="1:4">
      <c r="A1073" s="54">
        <v>2150517</v>
      </c>
      <c r="B1073" s="7" t="s">
        <v>998</v>
      </c>
      <c r="C1073" s="53">
        <v>0</v>
      </c>
      <c r="D1073" s="53">
        <v>0</v>
      </c>
    </row>
    <row r="1074" customHeight="1" spans="1:4">
      <c r="A1074" s="54">
        <v>2150550</v>
      </c>
      <c r="B1074" s="7" t="s">
        <v>192</v>
      </c>
      <c r="C1074" s="53">
        <v>0</v>
      </c>
      <c r="D1074" s="53">
        <v>0</v>
      </c>
    </row>
    <row r="1075" customHeight="1" spans="1:4">
      <c r="A1075" s="54">
        <v>2150599</v>
      </c>
      <c r="B1075" s="7" t="s">
        <v>999</v>
      </c>
      <c r="C1075" s="53">
        <v>0</v>
      </c>
      <c r="D1075" s="53">
        <v>0</v>
      </c>
    </row>
    <row r="1076" customHeight="1" spans="1:4">
      <c r="A1076" s="54">
        <v>21507</v>
      </c>
      <c r="B1076" s="7" t="s">
        <v>1000</v>
      </c>
      <c r="C1076" s="53">
        <v>0</v>
      </c>
      <c r="D1076" s="53">
        <v>0</v>
      </c>
    </row>
    <row r="1077" customHeight="1" spans="1:4">
      <c r="A1077" s="54">
        <v>2150701</v>
      </c>
      <c r="B1077" s="7" t="s">
        <v>183</v>
      </c>
      <c r="C1077" s="53">
        <v>0</v>
      </c>
      <c r="D1077" s="53">
        <v>0</v>
      </c>
    </row>
    <row r="1078" customHeight="1" spans="1:4">
      <c r="A1078" s="54">
        <v>2150702</v>
      </c>
      <c r="B1078" s="7" t="s">
        <v>184</v>
      </c>
      <c r="C1078" s="53">
        <v>0</v>
      </c>
      <c r="D1078" s="53">
        <v>0</v>
      </c>
    </row>
    <row r="1079" customHeight="1" spans="1:4">
      <c r="A1079" s="54">
        <v>2150703</v>
      </c>
      <c r="B1079" s="7" t="s">
        <v>185</v>
      </c>
      <c r="C1079" s="53">
        <v>0</v>
      </c>
      <c r="D1079" s="53">
        <v>0</v>
      </c>
    </row>
    <row r="1080" customHeight="1" spans="1:4">
      <c r="A1080" s="54">
        <v>2150704</v>
      </c>
      <c r="B1080" s="7" t="s">
        <v>1001</v>
      </c>
      <c r="C1080" s="53">
        <v>0</v>
      </c>
      <c r="D1080" s="53">
        <v>0</v>
      </c>
    </row>
    <row r="1081" customHeight="1" spans="1:4">
      <c r="A1081" s="54">
        <v>2150705</v>
      </c>
      <c r="B1081" s="7" t="s">
        <v>1002</v>
      </c>
      <c r="C1081" s="53">
        <v>0</v>
      </c>
      <c r="D1081" s="53">
        <v>0</v>
      </c>
    </row>
    <row r="1082" customHeight="1" spans="1:4">
      <c r="A1082" s="54">
        <v>2150799</v>
      </c>
      <c r="B1082" s="7" t="s">
        <v>1003</v>
      </c>
      <c r="C1082" s="53">
        <v>0</v>
      </c>
      <c r="D1082" s="53">
        <v>0</v>
      </c>
    </row>
    <row r="1083" customHeight="1" spans="1:4">
      <c r="A1083" s="54">
        <v>21508</v>
      </c>
      <c r="B1083" s="7" t="s">
        <v>1004</v>
      </c>
      <c r="C1083" s="53">
        <v>0</v>
      </c>
      <c r="D1083" s="53">
        <v>0</v>
      </c>
    </row>
    <row r="1084" customHeight="1" spans="1:4">
      <c r="A1084" s="54">
        <v>2150801</v>
      </c>
      <c r="B1084" s="7" t="s">
        <v>183</v>
      </c>
      <c r="C1084" s="53">
        <v>0</v>
      </c>
      <c r="D1084" s="53">
        <v>0</v>
      </c>
    </row>
    <row r="1085" customHeight="1" spans="1:4">
      <c r="A1085" s="54">
        <v>2150802</v>
      </c>
      <c r="B1085" s="7" t="s">
        <v>184</v>
      </c>
      <c r="C1085" s="53">
        <v>0</v>
      </c>
      <c r="D1085" s="53">
        <v>0</v>
      </c>
    </row>
    <row r="1086" customHeight="1" spans="1:4">
      <c r="A1086" s="54">
        <v>2150803</v>
      </c>
      <c r="B1086" s="7" t="s">
        <v>185</v>
      </c>
      <c r="C1086" s="53">
        <v>0</v>
      </c>
      <c r="D1086" s="53">
        <v>0</v>
      </c>
    </row>
    <row r="1087" customHeight="1" spans="1:4">
      <c r="A1087" s="54">
        <v>2150804</v>
      </c>
      <c r="B1087" s="7" t="s">
        <v>1005</v>
      </c>
      <c r="C1087" s="53">
        <v>0</v>
      </c>
      <c r="D1087" s="53">
        <v>0</v>
      </c>
    </row>
    <row r="1088" customHeight="1" spans="1:4">
      <c r="A1088" s="54">
        <v>2150805</v>
      </c>
      <c r="B1088" s="7" t="s">
        <v>1006</v>
      </c>
      <c r="C1088" s="53">
        <v>0</v>
      </c>
      <c r="D1088" s="53">
        <v>0</v>
      </c>
    </row>
    <row r="1089" customHeight="1" spans="1:4">
      <c r="A1089" s="54">
        <v>2150899</v>
      </c>
      <c r="B1089" s="7" t="s">
        <v>1007</v>
      </c>
      <c r="C1089" s="53">
        <v>0</v>
      </c>
      <c r="D1089" s="53">
        <v>0</v>
      </c>
    </row>
    <row r="1090" customHeight="1" spans="1:4">
      <c r="A1090" s="54">
        <v>21599</v>
      </c>
      <c r="B1090" s="7" t="s">
        <v>1008</v>
      </c>
      <c r="C1090" s="53">
        <v>0</v>
      </c>
      <c r="D1090" s="53">
        <v>0</v>
      </c>
    </row>
    <row r="1091" customHeight="1" spans="1:4">
      <c r="A1091" s="54">
        <v>2159901</v>
      </c>
      <c r="B1091" s="7" t="s">
        <v>1009</v>
      </c>
      <c r="C1091" s="53">
        <v>0</v>
      </c>
      <c r="D1091" s="53">
        <v>0</v>
      </c>
    </row>
    <row r="1092" customHeight="1" spans="1:4">
      <c r="A1092" s="54">
        <v>2159904</v>
      </c>
      <c r="B1092" s="7" t="s">
        <v>1010</v>
      </c>
      <c r="C1092" s="53">
        <v>0</v>
      </c>
      <c r="D1092" s="53">
        <v>0</v>
      </c>
    </row>
    <row r="1093" customHeight="1" spans="1:4">
      <c r="A1093" s="54">
        <v>2159905</v>
      </c>
      <c r="B1093" s="7" t="s">
        <v>1011</v>
      </c>
      <c r="C1093" s="53">
        <v>0</v>
      </c>
      <c r="D1093" s="53">
        <v>0</v>
      </c>
    </row>
    <row r="1094" customHeight="1" spans="1:4">
      <c r="A1094" s="54">
        <v>2159906</v>
      </c>
      <c r="B1094" s="7" t="s">
        <v>1012</v>
      </c>
      <c r="C1094" s="53">
        <v>0</v>
      </c>
      <c r="D1094" s="53">
        <v>0</v>
      </c>
    </row>
    <row r="1095" customHeight="1" spans="1:4">
      <c r="A1095" s="54">
        <v>2159999</v>
      </c>
      <c r="B1095" s="7" t="s">
        <v>1013</v>
      </c>
      <c r="C1095" s="53">
        <v>0</v>
      </c>
      <c r="D1095" s="53">
        <v>0</v>
      </c>
    </row>
    <row r="1096" customHeight="1" spans="1:4">
      <c r="A1096" s="54">
        <v>216</v>
      </c>
      <c r="B1096" s="7" t="s">
        <v>1014</v>
      </c>
      <c r="C1096" s="53">
        <v>12</v>
      </c>
      <c r="D1096" s="53">
        <v>0</v>
      </c>
    </row>
    <row r="1097" customHeight="1" spans="1:4">
      <c r="A1097" s="54">
        <v>21602</v>
      </c>
      <c r="B1097" s="7" t="s">
        <v>1015</v>
      </c>
      <c r="C1097" s="53">
        <v>0</v>
      </c>
      <c r="D1097" s="53">
        <v>0</v>
      </c>
    </row>
    <row r="1098" customHeight="1" spans="1:4">
      <c r="A1098" s="54">
        <v>2160201</v>
      </c>
      <c r="B1098" s="7" t="s">
        <v>183</v>
      </c>
      <c r="C1098" s="53">
        <v>0</v>
      </c>
      <c r="D1098" s="53">
        <v>0</v>
      </c>
    </row>
    <row r="1099" customHeight="1" spans="1:4">
      <c r="A1099" s="54">
        <v>2160202</v>
      </c>
      <c r="B1099" s="7" t="s">
        <v>184</v>
      </c>
      <c r="C1099" s="53">
        <v>0</v>
      </c>
      <c r="D1099" s="53">
        <v>0</v>
      </c>
    </row>
    <row r="1100" customHeight="1" spans="1:4">
      <c r="A1100" s="54">
        <v>2160203</v>
      </c>
      <c r="B1100" s="7" t="s">
        <v>185</v>
      </c>
      <c r="C1100" s="53">
        <v>0</v>
      </c>
      <c r="D1100" s="53">
        <v>0</v>
      </c>
    </row>
    <row r="1101" customHeight="1" spans="1:4">
      <c r="A1101" s="54">
        <v>2160216</v>
      </c>
      <c r="B1101" s="7" t="s">
        <v>1016</v>
      </c>
      <c r="C1101" s="53">
        <v>0</v>
      </c>
      <c r="D1101" s="53">
        <v>0</v>
      </c>
    </row>
    <row r="1102" customHeight="1" spans="1:4">
      <c r="A1102" s="54">
        <v>2160217</v>
      </c>
      <c r="B1102" s="7" t="s">
        <v>1017</v>
      </c>
      <c r="C1102" s="53">
        <v>0</v>
      </c>
      <c r="D1102" s="53">
        <v>0</v>
      </c>
    </row>
    <row r="1103" customHeight="1" spans="1:4">
      <c r="A1103" s="54">
        <v>2160218</v>
      </c>
      <c r="B1103" s="7" t="s">
        <v>1018</v>
      </c>
      <c r="C1103" s="53">
        <v>0</v>
      </c>
      <c r="D1103" s="53">
        <v>0</v>
      </c>
    </row>
    <row r="1104" customHeight="1" spans="1:4">
      <c r="A1104" s="54">
        <v>2160219</v>
      </c>
      <c r="B1104" s="7" t="s">
        <v>1019</v>
      </c>
      <c r="C1104" s="53">
        <v>0</v>
      </c>
      <c r="D1104" s="53">
        <v>0</v>
      </c>
    </row>
    <row r="1105" customHeight="1" spans="1:4">
      <c r="A1105" s="54">
        <v>2160250</v>
      </c>
      <c r="B1105" s="7" t="s">
        <v>192</v>
      </c>
      <c r="C1105" s="53">
        <v>0</v>
      </c>
      <c r="D1105" s="53">
        <v>0</v>
      </c>
    </row>
    <row r="1106" customHeight="1" spans="1:4">
      <c r="A1106" s="54">
        <v>2160299</v>
      </c>
      <c r="B1106" s="7" t="s">
        <v>1020</v>
      </c>
      <c r="C1106" s="53">
        <v>0</v>
      </c>
      <c r="D1106" s="53">
        <v>0</v>
      </c>
    </row>
    <row r="1107" customHeight="1" spans="1:4">
      <c r="A1107" s="54">
        <v>21606</v>
      </c>
      <c r="B1107" s="7" t="s">
        <v>1021</v>
      </c>
      <c r="C1107" s="53">
        <v>12</v>
      </c>
      <c r="D1107" s="53">
        <v>0</v>
      </c>
    </row>
    <row r="1108" customHeight="1" spans="1:4">
      <c r="A1108" s="54">
        <v>2160601</v>
      </c>
      <c r="B1108" s="7" t="s">
        <v>183</v>
      </c>
      <c r="C1108" s="53">
        <v>0</v>
      </c>
      <c r="D1108" s="53">
        <v>0</v>
      </c>
    </row>
    <row r="1109" customHeight="1" spans="1:4">
      <c r="A1109" s="54">
        <v>2160602</v>
      </c>
      <c r="B1109" s="7" t="s">
        <v>184</v>
      </c>
      <c r="C1109" s="53">
        <v>0</v>
      </c>
      <c r="D1109" s="53">
        <v>0</v>
      </c>
    </row>
    <row r="1110" customHeight="1" spans="1:4">
      <c r="A1110" s="54">
        <v>2160603</v>
      </c>
      <c r="B1110" s="7" t="s">
        <v>185</v>
      </c>
      <c r="C1110" s="53">
        <v>0</v>
      </c>
      <c r="D1110" s="53">
        <v>0</v>
      </c>
    </row>
    <row r="1111" customHeight="1" spans="1:4">
      <c r="A1111" s="54">
        <v>2160607</v>
      </c>
      <c r="B1111" s="7" t="s">
        <v>1022</v>
      </c>
      <c r="C1111" s="53">
        <v>0</v>
      </c>
      <c r="D1111" s="53">
        <v>0</v>
      </c>
    </row>
    <row r="1112" customHeight="1" spans="1:4">
      <c r="A1112" s="54">
        <v>2160699</v>
      </c>
      <c r="B1112" s="7" t="s">
        <v>1023</v>
      </c>
      <c r="C1112" s="53">
        <v>12</v>
      </c>
      <c r="D1112" s="53">
        <v>0</v>
      </c>
    </row>
    <row r="1113" customHeight="1" spans="1:4">
      <c r="A1113" s="54">
        <v>21699</v>
      </c>
      <c r="B1113" s="7" t="s">
        <v>1024</v>
      </c>
      <c r="C1113" s="53">
        <v>0</v>
      </c>
      <c r="D1113" s="53">
        <v>0</v>
      </c>
    </row>
    <row r="1114" customHeight="1" spans="1:4">
      <c r="A1114" s="54">
        <v>2169901</v>
      </c>
      <c r="B1114" s="7" t="s">
        <v>1025</v>
      </c>
      <c r="C1114" s="53">
        <v>0</v>
      </c>
      <c r="D1114" s="53">
        <v>0</v>
      </c>
    </row>
    <row r="1115" customHeight="1" spans="1:4">
      <c r="A1115" s="54">
        <v>2169999</v>
      </c>
      <c r="B1115" s="7" t="s">
        <v>1026</v>
      </c>
      <c r="C1115" s="53">
        <v>0</v>
      </c>
      <c r="D1115" s="53">
        <v>0</v>
      </c>
    </row>
    <row r="1116" customHeight="1" spans="1:4">
      <c r="A1116" s="54">
        <v>217</v>
      </c>
      <c r="B1116" s="7" t="s">
        <v>1027</v>
      </c>
      <c r="C1116" s="53">
        <v>0</v>
      </c>
      <c r="D1116" s="53">
        <v>0</v>
      </c>
    </row>
    <row r="1117" customHeight="1" spans="1:4">
      <c r="A1117" s="54">
        <v>21701</v>
      </c>
      <c r="B1117" s="7" t="s">
        <v>1028</v>
      </c>
      <c r="C1117" s="53">
        <v>0</v>
      </c>
      <c r="D1117" s="53">
        <v>0</v>
      </c>
    </row>
    <row r="1118" customHeight="1" spans="1:4">
      <c r="A1118" s="54">
        <v>2170101</v>
      </c>
      <c r="B1118" s="7" t="s">
        <v>183</v>
      </c>
      <c r="C1118" s="53">
        <v>0</v>
      </c>
      <c r="D1118" s="53">
        <v>0</v>
      </c>
    </row>
    <row r="1119" customHeight="1" spans="1:4">
      <c r="A1119" s="54">
        <v>2170102</v>
      </c>
      <c r="B1119" s="7" t="s">
        <v>184</v>
      </c>
      <c r="C1119" s="53">
        <v>0</v>
      </c>
      <c r="D1119" s="53">
        <v>0</v>
      </c>
    </row>
    <row r="1120" customHeight="1" spans="1:4">
      <c r="A1120" s="54">
        <v>2170103</v>
      </c>
      <c r="B1120" s="7" t="s">
        <v>185</v>
      </c>
      <c r="C1120" s="53">
        <v>0</v>
      </c>
      <c r="D1120" s="53">
        <v>0</v>
      </c>
    </row>
    <row r="1121" customHeight="1" spans="1:4">
      <c r="A1121" s="54">
        <v>2170104</v>
      </c>
      <c r="B1121" s="7" t="s">
        <v>1029</v>
      </c>
      <c r="C1121" s="53">
        <v>0</v>
      </c>
      <c r="D1121" s="53">
        <v>0</v>
      </c>
    </row>
    <row r="1122" customHeight="1" spans="1:4">
      <c r="A1122" s="54">
        <v>2170150</v>
      </c>
      <c r="B1122" s="7" t="s">
        <v>192</v>
      </c>
      <c r="C1122" s="53">
        <v>0</v>
      </c>
      <c r="D1122" s="53">
        <v>0</v>
      </c>
    </row>
    <row r="1123" customHeight="1" spans="1:4">
      <c r="A1123" s="54">
        <v>2170199</v>
      </c>
      <c r="B1123" s="7" t="s">
        <v>1030</v>
      </c>
      <c r="C1123" s="53">
        <v>0</v>
      </c>
      <c r="D1123" s="53">
        <v>0</v>
      </c>
    </row>
    <row r="1124" customHeight="1" spans="1:4">
      <c r="A1124" s="54">
        <v>21702</v>
      </c>
      <c r="B1124" s="7" t="s">
        <v>1031</v>
      </c>
      <c r="C1124" s="53">
        <v>0</v>
      </c>
      <c r="D1124" s="53">
        <v>0</v>
      </c>
    </row>
    <row r="1125" customHeight="1" spans="1:4">
      <c r="A1125" s="54">
        <v>2170201</v>
      </c>
      <c r="B1125" s="7" t="s">
        <v>1032</v>
      </c>
      <c r="C1125" s="53">
        <v>0</v>
      </c>
      <c r="D1125" s="53">
        <v>0</v>
      </c>
    </row>
    <row r="1126" customHeight="1" spans="1:4">
      <c r="A1126" s="54">
        <v>2170202</v>
      </c>
      <c r="B1126" s="7" t="s">
        <v>1033</v>
      </c>
      <c r="C1126" s="53">
        <v>0</v>
      </c>
      <c r="D1126" s="53">
        <v>0</v>
      </c>
    </row>
    <row r="1127" customHeight="1" spans="1:4">
      <c r="A1127" s="54">
        <v>2170203</v>
      </c>
      <c r="B1127" s="7" t="s">
        <v>1034</v>
      </c>
      <c r="C1127" s="53">
        <v>0</v>
      </c>
      <c r="D1127" s="53">
        <v>0</v>
      </c>
    </row>
    <row r="1128" customHeight="1" spans="1:4">
      <c r="A1128" s="54">
        <v>2170204</v>
      </c>
      <c r="B1128" s="7" t="s">
        <v>1035</v>
      </c>
      <c r="C1128" s="53">
        <v>0</v>
      </c>
      <c r="D1128" s="53">
        <v>0</v>
      </c>
    </row>
    <row r="1129" customHeight="1" spans="1:4">
      <c r="A1129" s="54">
        <v>2170205</v>
      </c>
      <c r="B1129" s="7" t="s">
        <v>1036</v>
      </c>
      <c r="C1129" s="53">
        <v>0</v>
      </c>
      <c r="D1129" s="53">
        <v>0</v>
      </c>
    </row>
    <row r="1130" customHeight="1" spans="1:4">
      <c r="A1130" s="54">
        <v>2170206</v>
      </c>
      <c r="B1130" s="7" t="s">
        <v>1037</v>
      </c>
      <c r="C1130" s="53">
        <v>0</v>
      </c>
      <c r="D1130" s="53">
        <v>0</v>
      </c>
    </row>
    <row r="1131" customHeight="1" spans="1:4">
      <c r="A1131" s="54">
        <v>2170207</v>
      </c>
      <c r="B1131" s="7" t="s">
        <v>1038</v>
      </c>
      <c r="C1131" s="53">
        <v>0</v>
      </c>
      <c r="D1131" s="53">
        <v>0</v>
      </c>
    </row>
    <row r="1132" customHeight="1" spans="1:4">
      <c r="A1132" s="54">
        <v>2170208</v>
      </c>
      <c r="B1132" s="7" t="s">
        <v>1039</v>
      </c>
      <c r="C1132" s="53">
        <v>0</v>
      </c>
      <c r="D1132" s="53">
        <v>0</v>
      </c>
    </row>
    <row r="1133" customHeight="1" spans="1:4">
      <c r="A1133" s="54">
        <v>2170299</v>
      </c>
      <c r="B1133" s="7" t="s">
        <v>1040</v>
      </c>
      <c r="C1133" s="53">
        <v>0</v>
      </c>
      <c r="D1133" s="53">
        <v>0</v>
      </c>
    </row>
    <row r="1134" customHeight="1" spans="1:4">
      <c r="A1134" s="54">
        <v>21703</v>
      </c>
      <c r="B1134" s="7" t="s">
        <v>1041</v>
      </c>
      <c r="C1134" s="53">
        <v>0</v>
      </c>
      <c r="D1134" s="53">
        <v>0</v>
      </c>
    </row>
    <row r="1135" customHeight="1" spans="1:4">
      <c r="A1135" s="54">
        <v>2170301</v>
      </c>
      <c r="B1135" s="7" t="s">
        <v>1042</v>
      </c>
      <c r="C1135" s="53">
        <v>0</v>
      </c>
      <c r="D1135" s="53">
        <v>0</v>
      </c>
    </row>
    <row r="1136" customHeight="1" spans="1:4">
      <c r="A1136" s="54">
        <v>2170302</v>
      </c>
      <c r="B1136" s="7" t="s">
        <v>1043</v>
      </c>
      <c r="C1136" s="53">
        <v>0</v>
      </c>
      <c r="D1136" s="53">
        <v>0</v>
      </c>
    </row>
    <row r="1137" customHeight="1" spans="1:4">
      <c r="A1137" s="54">
        <v>2170303</v>
      </c>
      <c r="B1137" s="7" t="s">
        <v>1044</v>
      </c>
      <c r="C1137" s="53">
        <v>0</v>
      </c>
      <c r="D1137" s="53">
        <v>0</v>
      </c>
    </row>
    <row r="1138" customHeight="1" spans="1:4">
      <c r="A1138" s="54">
        <v>2170304</v>
      </c>
      <c r="B1138" s="7" t="s">
        <v>1045</v>
      </c>
      <c r="C1138" s="53">
        <v>0</v>
      </c>
      <c r="D1138" s="53">
        <v>0</v>
      </c>
    </row>
    <row r="1139" customHeight="1" spans="1:4">
      <c r="A1139" s="54">
        <v>2170399</v>
      </c>
      <c r="B1139" s="7" t="s">
        <v>1046</v>
      </c>
      <c r="C1139" s="53">
        <v>0</v>
      </c>
      <c r="D1139" s="53">
        <v>0</v>
      </c>
    </row>
    <row r="1140" customHeight="1" spans="1:4">
      <c r="A1140" s="54">
        <v>21704</v>
      </c>
      <c r="B1140" s="7" t="s">
        <v>1047</v>
      </c>
      <c r="C1140" s="53">
        <v>0</v>
      </c>
      <c r="D1140" s="53">
        <v>0</v>
      </c>
    </row>
    <row r="1141" customHeight="1" spans="1:4">
      <c r="A1141" s="54">
        <v>2170401</v>
      </c>
      <c r="B1141" s="7" t="s">
        <v>1048</v>
      </c>
      <c r="C1141" s="53">
        <v>0</v>
      </c>
      <c r="D1141" s="53">
        <v>0</v>
      </c>
    </row>
    <row r="1142" customHeight="1" spans="1:4">
      <c r="A1142" s="54">
        <v>2170499</v>
      </c>
      <c r="B1142" s="7" t="s">
        <v>1049</v>
      </c>
      <c r="C1142" s="53">
        <v>0</v>
      </c>
      <c r="D1142" s="53">
        <v>0</v>
      </c>
    </row>
    <row r="1143" customHeight="1" spans="1:4">
      <c r="A1143" s="54">
        <v>21799</v>
      </c>
      <c r="B1143" s="7" t="s">
        <v>1050</v>
      </c>
      <c r="C1143" s="53">
        <v>0</v>
      </c>
      <c r="D1143" s="53">
        <v>0</v>
      </c>
    </row>
    <row r="1144" customHeight="1" spans="1:4">
      <c r="A1144" s="54">
        <v>2179999</v>
      </c>
      <c r="B1144" s="7" t="s">
        <v>1051</v>
      </c>
      <c r="C1144" s="53">
        <v>0</v>
      </c>
      <c r="D1144" s="53">
        <v>0</v>
      </c>
    </row>
    <row r="1145" customHeight="1" spans="1:4">
      <c r="A1145" s="54">
        <v>219</v>
      </c>
      <c r="B1145" s="7" t="s">
        <v>1052</v>
      </c>
      <c r="C1145" s="53">
        <v>0</v>
      </c>
      <c r="D1145" s="53">
        <v>0</v>
      </c>
    </row>
    <row r="1146" customHeight="1" spans="1:4">
      <c r="A1146" s="54">
        <v>21901</v>
      </c>
      <c r="B1146" s="7" t="s">
        <v>1053</v>
      </c>
      <c r="C1146" s="53">
        <v>0</v>
      </c>
      <c r="D1146" s="53">
        <v>0</v>
      </c>
    </row>
    <row r="1147" customHeight="1" spans="1:4">
      <c r="A1147" s="54">
        <v>21902</v>
      </c>
      <c r="B1147" s="7" t="s">
        <v>1054</v>
      </c>
      <c r="C1147" s="53">
        <v>0</v>
      </c>
      <c r="D1147" s="53">
        <v>0</v>
      </c>
    </row>
    <row r="1148" customHeight="1" spans="1:4">
      <c r="A1148" s="54">
        <v>21903</v>
      </c>
      <c r="B1148" s="7" t="s">
        <v>1055</v>
      </c>
      <c r="C1148" s="53">
        <v>0</v>
      </c>
      <c r="D1148" s="53">
        <v>0</v>
      </c>
    </row>
    <row r="1149" customHeight="1" spans="1:4">
      <c r="A1149" s="54">
        <v>21904</v>
      </c>
      <c r="B1149" s="7" t="s">
        <v>1056</v>
      </c>
      <c r="C1149" s="53">
        <v>0</v>
      </c>
      <c r="D1149" s="53">
        <v>0</v>
      </c>
    </row>
    <row r="1150" customHeight="1" spans="1:4">
      <c r="A1150" s="54">
        <v>21905</v>
      </c>
      <c r="B1150" s="7" t="s">
        <v>1057</v>
      </c>
      <c r="C1150" s="53">
        <v>0</v>
      </c>
      <c r="D1150" s="53">
        <v>0</v>
      </c>
    </row>
    <row r="1151" customHeight="1" spans="1:4">
      <c r="A1151" s="54">
        <v>21906</v>
      </c>
      <c r="B1151" s="7" t="s">
        <v>1058</v>
      </c>
      <c r="C1151" s="53">
        <v>0</v>
      </c>
      <c r="D1151" s="53">
        <v>0</v>
      </c>
    </row>
    <row r="1152" customHeight="1" spans="1:4">
      <c r="A1152" s="54">
        <v>21907</v>
      </c>
      <c r="B1152" s="7" t="s">
        <v>1059</v>
      </c>
      <c r="C1152" s="53">
        <v>0</v>
      </c>
      <c r="D1152" s="53">
        <v>0</v>
      </c>
    </row>
    <row r="1153" customHeight="1" spans="1:4">
      <c r="A1153" s="54">
        <v>21908</v>
      </c>
      <c r="B1153" s="7" t="s">
        <v>1060</v>
      </c>
      <c r="C1153" s="53">
        <v>0</v>
      </c>
      <c r="D1153" s="53">
        <v>0</v>
      </c>
    </row>
    <row r="1154" customHeight="1" spans="1:4">
      <c r="A1154" s="54">
        <v>21999</v>
      </c>
      <c r="B1154" s="7" t="s">
        <v>1061</v>
      </c>
      <c r="C1154" s="53">
        <v>0</v>
      </c>
      <c r="D1154" s="53">
        <v>0</v>
      </c>
    </row>
    <row r="1155" customHeight="1" spans="1:4">
      <c r="A1155" s="54">
        <v>220</v>
      </c>
      <c r="B1155" s="7" t="s">
        <v>1062</v>
      </c>
      <c r="C1155" s="53">
        <v>0</v>
      </c>
      <c r="D1155" s="53">
        <v>0</v>
      </c>
    </row>
    <row r="1156" customHeight="1" spans="1:4">
      <c r="A1156" s="54">
        <v>22001</v>
      </c>
      <c r="B1156" s="7" t="s">
        <v>1063</v>
      </c>
      <c r="C1156" s="53">
        <v>0</v>
      </c>
      <c r="D1156" s="53">
        <v>0</v>
      </c>
    </row>
    <row r="1157" customHeight="1" spans="1:4">
      <c r="A1157" s="54">
        <v>2200101</v>
      </c>
      <c r="B1157" s="7" t="s">
        <v>183</v>
      </c>
      <c r="C1157" s="53">
        <v>0</v>
      </c>
      <c r="D1157" s="53">
        <v>0</v>
      </c>
    </row>
    <row r="1158" customHeight="1" spans="1:4">
      <c r="A1158" s="54">
        <v>2200102</v>
      </c>
      <c r="B1158" s="7" t="s">
        <v>184</v>
      </c>
      <c r="C1158" s="53">
        <v>0</v>
      </c>
      <c r="D1158" s="53">
        <v>0</v>
      </c>
    </row>
    <row r="1159" customHeight="1" spans="1:4">
      <c r="A1159" s="54">
        <v>2200103</v>
      </c>
      <c r="B1159" s="7" t="s">
        <v>185</v>
      </c>
      <c r="C1159" s="53">
        <v>0</v>
      </c>
      <c r="D1159" s="53">
        <v>0</v>
      </c>
    </row>
    <row r="1160" customHeight="1" spans="1:4">
      <c r="A1160" s="54">
        <v>2200104</v>
      </c>
      <c r="B1160" s="7" t="s">
        <v>1064</v>
      </c>
      <c r="C1160" s="53">
        <v>0</v>
      </c>
      <c r="D1160" s="53">
        <v>0</v>
      </c>
    </row>
    <row r="1161" customHeight="1" spans="1:4">
      <c r="A1161" s="54">
        <v>2200106</v>
      </c>
      <c r="B1161" s="7" t="s">
        <v>1065</v>
      </c>
      <c r="C1161" s="53">
        <v>0</v>
      </c>
      <c r="D1161" s="53">
        <v>0</v>
      </c>
    </row>
    <row r="1162" customHeight="1" spans="1:4">
      <c r="A1162" s="54">
        <v>2200107</v>
      </c>
      <c r="B1162" s="7" t="s">
        <v>1066</v>
      </c>
      <c r="C1162" s="53">
        <v>0</v>
      </c>
      <c r="D1162" s="53">
        <v>0</v>
      </c>
    </row>
    <row r="1163" customHeight="1" spans="1:4">
      <c r="A1163" s="54">
        <v>2200108</v>
      </c>
      <c r="B1163" s="7" t="s">
        <v>1067</v>
      </c>
      <c r="C1163" s="53">
        <v>0</v>
      </c>
      <c r="D1163" s="53">
        <v>0</v>
      </c>
    </row>
    <row r="1164" customHeight="1" spans="1:4">
      <c r="A1164" s="54">
        <v>2200109</v>
      </c>
      <c r="B1164" s="7" t="s">
        <v>1068</v>
      </c>
      <c r="C1164" s="53">
        <v>0</v>
      </c>
      <c r="D1164" s="53">
        <v>0</v>
      </c>
    </row>
    <row r="1165" customHeight="1" spans="1:4">
      <c r="A1165" s="54">
        <v>2200112</v>
      </c>
      <c r="B1165" s="7" t="s">
        <v>1069</v>
      </c>
      <c r="C1165" s="53">
        <v>0</v>
      </c>
      <c r="D1165" s="53">
        <v>0</v>
      </c>
    </row>
    <row r="1166" customHeight="1" spans="1:4">
      <c r="A1166" s="54">
        <v>2200113</v>
      </c>
      <c r="B1166" s="7" t="s">
        <v>1070</v>
      </c>
      <c r="C1166" s="53">
        <v>0</v>
      </c>
      <c r="D1166" s="53">
        <v>0</v>
      </c>
    </row>
    <row r="1167" customHeight="1" spans="1:4">
      <c r="A1167" s="54">
        <v>2200114</v>
      </c>
      <c r="B1167" s="7" t="s">
        <v>1071</v>
      </c>
      <c r="C1167" s="53">
        <v>0</v>
      </c>
      <c r="D1167" s="53">
        <v>0</v>
      </c>
    </row>
    <row r="1168" customHeight="1" spans="1:4">
      <c r="A1168" s="54">
        <v>2200115</v>
      </c>
      <c r="B1168" s="7" t="s">
        <v>1072</v>
      </c>
      <c r="C1168" s="53">
        <v>0</v>
      </c>
      <c r="D1168" s="53">
        <v>0</v>
      </c>
    </row>
    <row r="1169" customHeight="1" spans="1:4">
      <c r="A1169" s="54">
        <v>2200116</v>
      </c>
      <c r="B1169" s="7" t="s">
        <v>1073</v>
      </c>
      <c r="C1169" s="53">
        <v>0</v>
      </c>
      <c r="D1169" s="53">
        <v>0</v>
      </c>
    </row>
    <row r="1170" customHeight="1" spans="1:4">
      <c r="A1170" s="54">
        <v>2200119</v>
      </c>
      <c r="B1170" s="7" t="s">
        <v>1074</v>
      </c>
      <c r="C1170" s="53">
        <v>0</v>
      </c>
      <c r="D1170" s="53">
        <v>0</v>
      </c>
    </row>
    <row r="1171" customHeight="1" spans="1:4">
      <c r="A1171" s="54">
        <v>2200120</v>
      </c>
      <c r="B1171" s="7" t="s">
        <v>1075</v>
      </c>
      <c r="C1171" s="53">
        <v>0</v>
      </c>
      <c r="D1171" s="53">
        <v>0</v>
      </c>
    </row>
    <row r="1172" customHeight="1" spans="1:4">
      <c r="A1172" s="54">
        <v>2200121</v>
      </c>
      <c r="B1172" s="7" t="s">
        <v>1076</v>
      </c>
      <c r="C1172" s="53">
        <v>0</v>
      </c>
      <c r="D1172" s="53">
        <v>0</v>
      </c>
    </row>
    <row r="1173" customHeight="1" spans="1:4">
      <c r="A1173" s="54">
        <v>2200122</v>
      </c>
      <c r="B1173" s="7" t="s">
        <v>1077</v>
      </c>
      <c r="C1173" s="53">
        <v>0</v>
      </c>
      <c r="D1173" s="53">
        <v>0</v>
      </c>
    </row>
    <row r="1174" customHeight="1" spans="1:4">
      <c r="A1174" s="54">
        <v>2200123</v>
      </c>
      <c r="B1174" s="7" t="s">
        <v>1078</v>
      </c>
      <c r="C1174" s="53">
        <v>0</v>
      </c>
      <c r="D1174" s="53">
        <v>0</v>
      </c>
    </row>
    <row r="1175" customHeight="1" spans="1:4">
      <c r="A1175" s="54">
        <v>2200124</v>
      </c>
      <c r="B1175" s="7" t="s">
        <v>1079</v>
      </c>
      <c r="C1175" s="53">
        <v>0</v>
      </c>
      <c r="D1175" s="53">
        <v>0</v>
      </c>
    </row>
    <row r="1176" customHeight="1" spans="1:4">
      <c r="A1176" s="54">
        <v>2200125</v>
      </c>
      <c r="B1176" s="7" t="s">
        <v>1080</v>
      </c>
      <c r="C1176" s="53">
        <v>0</v>
      </c>
      <c r="D1176" s="53">
        <v>0</v>
      </c>
    </row>
    <row r="1177" customHeight="1" spans="1:4">
      <c r="A1177" s="54">
        <v>2200126</v>
      </c>
      <c r="B1177" s="7" t="s">
        <v>1081</v>
      </c>
      <c r="C1177" s="53">
        <v>0</v>
      </c>
      <c r="D1177" s="53">
        <v>0</v>
      </c>
    </row>
    <row r="1178" customHeight="1" spans="1:4">
      <c r="A1178" s="54">
        <v>2200127</v>
      </c>
      <c r="B1178" s="7" t="s">
        <v>1082</v>
      </c>
      <c r="C1178" s="53">
        <v>0</v>
      </c>
      <c r="D1178" s="53">
        <v>0</v>
      </c>
    </row>
    <row r="1179" customHeight="1" spans="1:4">
      <c r="A1179" s="54">
        <v>2200128</v>
      </c>
      <c r="B1179" s="7" t="s">
        <v>1083</v>
      </c>
      <c r="C1179" s="53">
        <v>0</v>
      </c>
      <c r="D1179" s="53">
        <v>0</v>
      </c>
    </row>
    <row r="1180" customHeight="1" spans="1:4">
      <c r="A1180" s="54">
        <v>2200129</v>
      </c>
      <c r="B1180" s="7" t="s">
        <v>1084</v>
      </c>
      <c r="C1180" s="53">
        <v>0</v>
      </c>
      <c r="D1180" s="53">
        <v>0</v>
      </c>
    </row>
    <row r="1181" customHeight="1" spans="1:4">
      <c r="A1181" s="54">
        <v>2200150</v>
      </c>
      <c r="B1181" s="7" t="s">
        <v>192</v>
      </c>
      <c r="C1181" s="53">
        <v>0</v>
      </c>
      <c r="D1181" s="53">
        <v>0</v>
      </c>
    </row>
    <row r="1182" customHeight="1" spans="1:4">
      <c r="A1182" s="54">
        <v>2200199</v>
      </c>
      <c r="B1182" s="7" t="s">
        <v>1085</v>
      </c>
      <c r="C1182" s="53">
        <v>0</v>
      </c>
      <c r="D1182" s="53">
        <v>0</v>
      </c>
    </row>
    <row r="1183" customHeight="1" spans="1:4">
      <c r="A1183" s="54">
        <v>22005</v>
      </c>
      <c r="B1183" s="7" t="s">
        <v>1086</v>
      </c>
      <c r="C1183" s="53">
        <v>0</v>
      </c>
      <c r="D1183" s="53">
        <v>0</v>
      </c>
    </row>
    <row r="1184" customHeight="1" spans="1:4">
      <c r="A1184" s="54">
        <v>2200501</v>
      </c>
      <c r="B1184" s="7" t="s">
        <v>183</v>
      </c>
      <c r="C1184" s="53">
        <v>0</v>
      </c>
      <c r="D1184" s="53">
        <v>0</v>
      </c>
    </row>
    <row r="1185" customHeight="1" spans="1:4">
      <c r="A1185" s="54">
        <v>2200502</v>
      </c>
      <c r="B1185" s="7" t="s">
        <v>184</v>
      </c>
      <c r="C1185" s="53">
        <v>0</v>
      </c>
      <c r="D1185" s="53">
        <v>0</v>
      </c>
    </row>
    <row r="1186" customHeight="1" spans="1:4">
      <c r="A1186" s="54">
        <v>2200503</v>
      </c>
      <c r="B1186" s="7" t="s">
        <v>185</v>
      </c>
      <c r="C1186" s="53">
        <v>0</v>
      </c>
      <c r="D1186" s="53">
        <v>0</v>
      </c>
    </row>
    <row r="1187" customHeight="1" spans="1:4">
      <c r="A1187" s="54">
        <v>2200504</v>
      </c>
      <c r="B1187" s="7" t="s">
        <v>1087</v>
      </c>
      <c r="C1187" s="53">
        <v>0</v>
      </c>
      <c r="D1187" s="53">
        <v>0</v>
      </c>
    </row>
    <row r="1188" customHeight="1" spans="1:4">
      <c r="A1188" s="54">
        <v>2200506</v>
      </c>
      <c r="B1188" s="7" t="s">
        <v>1088</v>
      </c>
      <c r="C1188" s="53">
        <v>0</v>
      </c>
      <c r="D1188" s="53">
        <v>0</v>
      </c>
    </row>
    <row r="1189" customHeight="1" spans="1:4">
      <c r="A1189" s="54">
        <v>2200507</v>
      </c>
      <c r="B1189" s="7" t="s">
        <v>1089</v>
      </c>
      <c r="C1189" s="53">
        <v>0</v>
      </c>
      <c r="D1189" s="53">
        <v>0</v>
      </c>
    </row>
    <row r="1190" customHeight="1" spans="1:4">
      <c r="A1190" s="54">
        <v>2200508</v>
      </c>
      <c r="B1190" s="7" t="s">
        <v>1090</v>
      </c>
      <c r="C1190" s="53">
        <v>0</v>
      </c>
      <c r="D1190" s="53">
        <v>0</v>
      </c>
    </row>
    <row r="1191" customHeight="1" spans="1:4">
      <c r="A1191" s="54">
        <v>2200509</v>
      </c>
      <c r="B1191" s="7" t="s">
        <v>1091</v>
      </c>
      <c r="C1191" s="53">
        <v>0</v>
      </c>
      <c r="D1191" s="53">
        <v>0</v>
      </c>
    </row>
    <row r="1192" customHeight="1" spans="1:4">
      <c r="A1192" s="54">
        <v>2200510</v>
      </c>
      <c r="B1192" s="7" t="s">
        <v>1092</v>
      </c>
      <c r="C1192" s="53">
        <v>0</v>
      </c>
      <c r="D1192" s="53">
        <v>0</v>
      </c>
    </row>
    <row r="1193" customHeight="1" spans="1:4">
      <c r="A1193" s="54">
        <v>2200511</v>
      </c>
      <c r="B1193" s="7" t="s">
        <v>1093</v>
      </c>
      <c r="C1193" s="53">
        <v>0</v>
      </c>
      <c r="D1193" s="53">
        <v>0</v>
      </c>
    </row>
    <row r="1194" customHeight="1" spans="1:4">
      <c r="A1194" s="54">
        <v>2200512</v>
      </c>
      <c r="B1194" s="7" t="s">
        <v>1094</v>
      </c>
      <c r="C1194" s="53">
        <v>0</v>
      </c>
      <c r="D1194" s="53">
        <v>0</v>
      </c>
    </row>
    <row r="1195" customHeight="1" spans="1:4">
      <c r="A1195" s="54">
        <v>2200513</v>
      </c>
      <c r="B1195" s="7" t="s">
        <v>1095</v>
      </c>
      <c r="C1195" s="53">
        <v>0</v>
      </c>
      <c r="D1195" s="53">
        <v>0</v>
      </c>
    </row>
    <row r="1196" customHeight="1" spans="1:4">
      <c r="A1196" s="54">
        <v>2200514</v>
      </c>
      <c r="B1196" s="7" t="s">
        <v>1096</v>
      </c>
      <c r="C1196" s="53">
        <v>0</v>
      </c>
      <c r="D1196" s="53">
        <v>0</v>
      </c>
    </row>
    <row r="1197" customHeight="1" spans="1:4">
      <c r="A1197" s="54">
        <v>2200599</v>
      </c>
      <c r="B1197" s="7" t="s">
        <v>1097</v>
      </c>
      <c r="C1197" s="53">
        <v>0</v>
      </c>
      <c r="D1197" s="53">
        <v>0</v>
      </c>
    </row>
    <row r="1198" customHeight="1" spans="1:4">
      <c r="A1198" s="54">
        <v>22099</v>
      </c>
      <c r="B1198" s="7" t="s">
        <v>1098</v>
      </c>
      <c r="C1198" s="53">
        <v>0</v>
      </c>
      <c r="D1198" s="53">
        <v>0</v>
      </c>
    </row>
    <row r="1199" spans="1:4">
      <c r="A1199" s="54">
        <v>2209999</v>
      </c>
      <c r="B1199" s="7" t="s">
        <v>1099</v>
      </c>
      <c r="C1199" s="53">
        <v>0</v>
      </c>
      <c r="D1199" s="53">
        <v>0</v>
      </c>
    </row>
    <row r="1200" customHeight="1" spans="1:4">
      <c r="A1200" s="54">
        <v>221</v>
      </c>
      <c r="B1200" s="7" t="s">
        <v>1100</v>
      </c>
      <c r="C1200" s="53">
        <v>849</v>
      </c>
      <c r="D1200" s="53">
        <v>806.000764</v>
      </c>
    </row>
    <row r="1201" customHeight="1" spans="1:4">
      <c r="A1201" s="54">
        <v>22101</v>
      </c>
      <c r="B1201" s="7" t="s">
        <v>1101</v>
      </c>
      <c r="C1201" s="53">
        <v>0</v>
      </c>
      <c r="D1201" s="53">
        <v>0</v>
      </c>
    </row>
    <row r="1202" customHeight="1" spans="1:4">
      <c r="A1202" s="54">
        <v>2210101</v>
      </c>
      <c r="B1202" s="7" t="s">
        <v>1102</v>
      </c>
      <c r="C1202" s="53">
        <v>0</v>
      </c>
      <c r="D1202" s="53">
        <v>0</v>
      </c>
    </row>
    <row r="1203" customHeight="1" spans="1:4">
      <c r="A1203" s="54">
        <v>2210102</v>
      </c>
      <c r="B1203" s="7" t="s">
        <v>1103</v>
      </c>
      <c r="C1203" s="53">
        <v>0</v>
      </c>
      <c r="D1203" s="53">
        <v>0</v>
      </c>
    </row>
    <row r="1204" customHeight="1" spans="1:4">
      <c r="A1204" s="54">
        <v>2210103</v>
      </c>
      <c r="B1204" s="7" t="s">
        <v>1104</v>
      </c>
      <c r="C1204" s="53">
        <v>0</v>
      </c>
      <c r="D1204" s="53">
        <v>0</v>
      </c>
    </row>
    <row r="1205" customHeight="1" spans="1:4">
      <c r="A1205" s="54">
        <v>2210104</v>
      </c>
      <c r="B1205" s="7" t="s">
        <v>1105</v>
      </c>
      <c r="C1205" s="53">
        <v>0</v>
      </c>
      <c r="D1205" s="53">
        <v>0</v>
      </c>
    </row>
    <row r="1206" customHeight="1" spans="1:4">
      <c r="A1206" s="54">
        <v>2210105</v>
      </c>
      <c r="B1206" s="7" t="s">
        <v>1106</v>
      </c>
      <c r="C1206" s="53">
        <v>0</v>
      </c>
      <c r="D1206" s="53">
        <v>0</v>
      </c>
    </row>
    <row r="1207" customHeight="1" spans="1:4">
      <c r="A1207" s="54">
        <v>2210106</v>
      </c>
      <c r="B1207" s="7" t="s">
        <v>1107</v>
      </c>
      <c r="C1207" s="53">
        <v>0</v>
      </c>
      <c r="D1207" s="53">
        <v>0</v>
      </c>
    </row>
    <row r="1208" customHeight="1" spans="1:4">
      <c r="A1208" s="54">
        <v>2210107</v>
      </c>
      <c r="B1208" s="7" t="s">
        <v>1108</v>
      </c>
      <c r="C1208" s="53">
        <v>0</v>
      </c>
      <c r="D1208" s="53">
        <v>0</v>
      </c>
    </row>
    <row r="1209" customHeight="1" spans="1:4">
      <c r="A1209" s="54">
        <v>2210108</v>
      </c>
      <c r="B1209" s="7" t="s">
        <v>1109</v>
      </c>
      <c r="C1209" s="53">
        <v>0</v>
      </c>
      <c r="D1209" s="53">
        <v>0</v>
      </c>
    </row>
    <row r="1210" customHeight="1" spans="1:4">
      <c r="A1210" s="54">
        <v>2210109</v>
      </c>
      <c r="B1210" s="7" t="s">
        <v>1110</v>
      </c>
      <c r="C1210" s="53">
        <v>0</v>
      </c>
      <c r="D1210" s="53">
        <v>0</v>
      </c>
    </row>
    <row r="1211" customHeight="1" spans="1:4">
      <c r="A1211" s="54">
        <v>2210199</v>
      </c>
      <c r="B1211" s="7" t="s">
        <v>1111</v>
      </c>
      <c r="C1211" s="53">
        <v>0</v>
      </c>
      <c r="D1211" s="53">
        <v>0</v>
      </c>
    </row>
    <row r="1212" customHeight="1" spans="1:4">
      <c r="A1212" s="54">
        <v>22102</v>
      </c>
      <c r="B1212" s="7" t="s">
        <v>1112</v>
      </c>
      <c r="C1212" s="53">
        <v>849</v>
      </c>
      <c r="D1212" s="53">
        <v>806.000764</v>
      </c>
    </row>
    <row r="1213" customHeight="1" spans="1:4">
      <c r="A1213" s="54">
        <v>2210201</v>
      </c>
      <c r="B1213" s="7" t="s">
        <v>1113</v>
      </c>
      <c r="C1213" s="53">
        <v>630</v>
      </c>
      <c r="D1213" s="53">
        <v>592.6341</v>
      </c>
    </row>
    <row r="1214" customHeight="1" spans="1:4">
      <c r="A1214" s="54">
        <v>2210202</v>
      </c>
      <c r="B1214" s="7" t="s">
        <v>1114</v>
      </c>
      <c r="C1214" s="53">
        <v>0</v>
      </c>
      <c r="D1214" s="53">
        <v>0</v>
      </c>
    </row>
    <row r="1215" customHeight="1" spans="1:4">
      <c r="A1215" s="54">
        <v>2210203</v>
      </c>
      <c r="B1215" s="7" t="s">
        <v>1115</v>
      </c>
      <c r="C1215" s="53">
        <v>219</v>
      </c>
      <c r="D1215" s="53">
        <v>213.366664</v>
      </c>
    </row>
    <row r="1216" customHeight="1" spans="1:4">
      <c r="A1216" s="54">
        <v>22103</v>
      </c>
      <c r="B1216" s="7" t="s">
        <v>1116</v>
      </c>
      <c r="C1216" s="53">
        <v>0</v>
      </c>
      <c r="D1216" s="53">
        <v>0</v>
      </c>
    </row>
    <row r="1217" customHeight="1" spans="1:4">
      <c r="A1217" s="54">
        <v>2210301</v>
      </c>
      <c r="B1217" s="7" t="s">
        <v>1117</v>
      </c>
      <c r="C1217" s="53">
        <v>0</v>
      </c>
      <c r="D1217" s="53">
        <v>0</v>
      </c>
    </row>
    <row r="1218" customHeight="1" spans="1:4">
      <c r="A1218" s="54">
        <v>2210302</v>
      </c>
      <c r="B1218" s="7" t="s">
        <v>1118</v>
      </c>
      <c r="C1218" s="53">
        <v>0</v>
      </c>
      <c r="D1218" s="53">
        <v>0</v>
      </c>
    </row>
    <row r="1219" customHeight="1" spans="1:4">
      <c r="A1219" s="54">
        <v>2210399</v>
      </c>
      <c r="B1219" s="7" t="s">
        <v>1119</v>
      </c>
      <c r="C1219" s="53">
        <v>0</v>
      </c>
      <c r="D1219" s="53">
        <v>0</v>
      </c>
    </row>
    <row r="1220" customHeight="1" spans="1:4">
      <c r="A1220" s="54">
        <v>222</v>
      </c>
      <c r="B1220" s="7" t="s">
        <v>1120</v>
      </c>
      <c r="C1220" s="53">
        <v>0</v>
      </c>
      <c r="D1220" s="53">
        <v>0</v>
      </c>
    </row>
    <row r="1221" customHeight="1" spans="1:4">
      <c r="A1221" s="54">
        <v>22201</v>
      </c>
      <c r="B1221" s="7" t="s">
        <v>1121</v>
      </c>
      <c r="C1221" s="53">
        <v>0</v>
      </c>
      <c r="D1221" s="53">
        <v>0</v>
      </c>
    </row>
    <row r="1222" customHeight="1" spans="1:4">
      <c r="A1222" s="54">
        <v>2220101</v>
      </c>
      <c r="B1222" s="7" t="s">
        <v>183</v>
      </c>
      <c r="C1222" s="53">
        <v>0</v>
      </c>
      <c r="D1222" s="53">
        <v>0</v>
      </c>
    </row>
    <row r="1223" customHeight="1" spans="1:4">
      <c r="A1223" s="54">
        <v>2220102</v>
      </c>
      <c r="B1223" s="7" t="s">
        <v>184</v>
      </c>
      <c r="C1223" s="53">
        <v>0</v>
      </c>
      <c r="D1223" s="53">
        <v>0</v>
      </c>
    </row>
    <row r="1224" customHeight="1" spans="1:4">
      <c r="A1224" s="54">
        <v>2220103</v>
      </c>
      <c r="B1224" s="7" t="s">
        <v>185</v>
      </c>
      <c r="C1224" s="53">
        <v>0</v>
      </c>
      <c r="D1224" s="53">
        <v>0</v>
      </c>
    </row>
    <row r="1225" customHeight="1" spans="1:4">
      <c r="A1225" s="54">
        <v>2220104</v>
      </c>
      <c r="B1225" s="7" t="s">
        <v>1122</v>
      </c>
      <c r="C1225" s="53">
        <v>0</v>
      </c>
      <c r="D1225" s="53">
        <v>0</v>
      </c>
    </row>
    <row r="1226" customHeight="1" spans="1:4">
      <c r="A1226" s="54">
        <v>2220105</v>
      </c>
      <c r="B1226" s="7" t="s">
        <v>1123</v>
      </c>
      <c r="C1226" s="53">
        <v>0</v>
      </c>
      <c r="D1226" s="53">
        <v>0</v>
      </c>
    </row>
    <row r="1227" customHeight="1" spans="1:4">
      <c r="A1227" s="54">
        <v>2220106</v>
      </c>
      <c r="B1227" s="7" t="s">
        <v>1124</v>
      </c>
      <c r="C1227" s="53">
        <v>0</v>
      </c>
      <c r="D1227" s="53">
        <v>0</v>
      </c>
    </row>
    <row r="1228" customHeight="1" spans="1:4">
      <c r="A1228" s="54">
        <v>2220107</v>
      </c>
      <c r="B1228" s="7" t="s">
        <v>1125</v>
      </c>
      <c r="C1228" s="53">
        <v>0</v>
      </c>
      <c r="D1228" s="53">
        <v>0</v>
      </c>
    </row>
    <row r="1229" customHeight="1" spans="1:4">
      <c r="A1229" s="54">
        <v>2220112</v>
      </c>
      <c r="B1229" s="7" t="s">
        <v>1126</v>
      </c>
      <c r="C1229" s="53">
        <v>0</v>
      </c>
      <c r="D1229" s="53">
        <v>0</v>
      </c>
    </row>
    <row r="1230" customHeight="1" spans="1:4">
      <c r="A1230" s="54">
        <v>2220113</v>
      </c>
      <c r="B1230" s="7" t="s">
        <v>1127</v>
      </c>
      <c r="C1230" s="53">
        <v>0</v>
      </c>
      <c r="D1230" s="53">
        <v>0</v>
      </c>
    </row>
    <row r="1231" customHeight="1" spans="1:4">
      <c r="A1231" s="54">
        <v>2220114</v>
      </c>
      <c r="B1231" s="7" t="s">
        <v>1128</v>
      </c>
      <c r="C1231" s="53">
        <v>0</v>
      </c>
      <c r="D1231" s="53">
        <v>0</v>
      </c>
    </row>
    <row r="1232" customHeight="1" spans="1:4">
      <c r="A1232" s="54">
        <v>2220115</v>
      </c>
      <c r="B1232" s="7" t="s">
        <v>1129</v>
      </c>
      <c r="C1232" s="53">
        <v>0</v>
      </c>
      <c r="D1232" s="53">
        <v>0</v>
      </c>
    </row>
    <row r="1233" customHeight="1" spans="1:4">
      <c r="A1233" s="54">
        <v>2220118</v>
      </c>
      <c r="B1233" s="7" t="s">
        <v>1130</v>
      </c>
      <c r="C1233" s="53">
        <v>0</v>
      </c>
      <c r="D1233" s="53">
        <v>0</v>
      </c>
    </row>
    <row r="1234" customHeight="1" spans="1:4">
      <c r="A1234" s="54">
        <v>2220119</v>
      </c>
      <c r="B1234" s="7" t="s">
        <v>1131</v>
      </c>
      <c r="C1234" s="53">
        <v>0</v>
      </c>
      <c r="D1234" s="53">
        <v>0</v>
      </c>
    </row>
    <row r="1235" customHeight="1" spans="1:4">
      <c r="A1235" s="54">
        <v>2220120</v>
      </c>
      <c r="B1235" s="7" t="s">
        <v>1132</v>
      </c>
      <c r="C1235" s="53">
        <v>0</v>
      </c>
      <c r="D1235" s="53">
        <v>0</v>
      </c>
    </row>
    <row r="1236" customHeight="1" spans="1:4">
      <c r="A1236" s="54">
        <v>2220121</v>
      </c>
      <c r="B1236" s="7" t="s">
        <v>1133</v>
      </c>
      <c r="C1236" s="53">
        <v>0</v>
      </c>
      <c r="D1236" s="53">
        <v>0</v>
      </c>
    </row>
    <row r="1237" customHeight="1" spans="1:4">
      <c r="A1237" s="54">
        <v>2220150</v>
      </c>
      <c r="B1237" s="7" t="s">
        <v>192</v>
      </c>
      <c r="C1237" s="53">
        <v>0</v>
      </c>
      <c r="D1237" s="53">
        <v>0</v>
      </c>
    </row>
    <row r="1238" customHeight="1" spans="1:4">
      <c r="A1238" s="54">
        <v>2220199</v>
      </c>
      <c r="B1238" s="7" t="s">
        <v>1134</v>
      </c>
      <c r="C1238" s="53">
        <v>0</v>
      </c>
      <c r="D1238" s="53">
        <v>0</v>
      </c>
    </row>
    <row r="1239" spans="1:4">
      <c r="A1239" s="54">
        <v>22203</v>
      </c>
      <c r="B1239" s="7" t="s">
        <v>1135</v>
      </c>
      <c r="C1239" s="53">
        <v>0</v>
      </c>
      <c r="D1239" s="53">
        <v>0</v>
      </c>
    </row>
    <row r="1240" customHeight="1" spans="1:4">
      <c r="A1240" s="54">
        <v>2220301</v>
      </c>
      <c r="B1240" s="7" t="s">
        <v>1136</v>
      </c>
      <c r="C1240" s="53">
        <v>0</v>
      </c>
      <c r="D1240" s="53">
        <v>0</v>
      </c>
    </row>
    <row r="1241" customHeight="1" spans="1:4">
      <c r="A1241" s="54">
        <v>2220303</v>
      </c>
      <c r="B1241" s="7" t="s">
        <v>1137</v>
      </c>
      <c r="C1241" s="53">
        <v>0</v>
      </c>
      <c r="D1241" s="53">
        <v>0</v>
      </c>
    </row>
    <row r="1242" customHeight="1" spans="1:4">
      <c r="A1242" s="54">
        <v>2220304</v>
      </c>
      <c r="B1242" s="7" t="s">
        <v>1138</v>
      </c>
      <c r="C1242" s="53">
        <v>0</v>
      </c>
      <c r="D1242" s="53">
        <v>0</v>
      </c>
    </row>
    <row r="1243" customHeight="1" spans="1:4">
      <c r="A1243" s="54">
        <v>2220305</v>
      </c>
      <c r="B1243" s="7" t="s">
        <v>1139</v>
      </c>
      <c r="C1243" s="53">
        <v>0</v>
      </c>
      <c r="D1243" s="53">
        <v>0</v>
      </c>
    </row>
    <row r="1244" customHeight="1" spans="1:4">
      <c r="A1244" s="54">
        <v>2220399</v>
      </c>
      <c r="B1244" s="7" t="s">
        <v>1140</v>
      </c>
      <c r="C1244" s="53">
        <v>0</v>
      </c>
      <c r="D1244" s="53">
        <v>0</v>
      </c>
    </row>
    <row r="1245" customHeight="1" spans="1:4">
      <c r="A1245" s="54">
        <v>22204</v>
      </c>
      <c r="B1245" s="7" t="s">
        <v>1141</v>
      </c>
      <c r="C1245" s="53">
        <v>0</v>
      </c>
      <c r="D1245" s="53">
        <v>0</v>
      </c>
    </row>
    <row r="1246" customHeight="1" spans="1:4">
      <c r="A1246" s="54">
        <v>2220401</v>
      </c>
      <c r="B1246" s="7" t="s">
        <v>1142</v>
      </c>
      <c r="C1246" s="53">
        <v>0</v>
      </c>
      <c r="D1246" s="53">
        <v>0</v>
      </c>
    </row>
    <row r="1247" customHeight="1" spans="1:4">
      <c r="A1247" s="54">
        <v>2220402</v>
      </c>
      <c r="B1247" s="7" t="s">
        <v>1143</v>
      </c>
      <c r="C1247" s="53">
        <v>0</v>
      </c>
      <c r="D1247" s="53">
        <v>0</v>
      </c>
    </row>
    <row r="1248" customHeight="1" spans="1:4">
      <c r="A1248" s="54">
        <v>2220403</v>
      </c>
      <c r="B1248" s="7" t="s">
        <v>1144</v>
      </c>
      <c r="C1248" s="53">
        <v>0</v>
      </c>
      <c r="D1248" s="53">
        <v>0</v>
      </c>
    </row>
    <row r="1249" customHeight="1" spans="1:4">
      <c r="A1249" s="54">
        <v>2220404</v>
      </c>
      <c r="B1249" s="7" t="s">
        <v>1145</v>
      </c>
      <c r="C1249" s="53">
        <v>0</v>
      </c>
      <c r="D1249" s="53">
        <v>0</v>
      </c>
    </row>
    <row r="1250" customHeight="1" spans="1:4">
      <c r="A1250" s="54">
        <v>2220499</v>
      </c>
      <c r="B1250" s="7" t="s">
        <v>1146</v>
      </c>
      <c r="C1250" s="53">
        <v>0</v>
      </c>
      <c r="D1250" s="53">
        <v>0</v>
      </c>
    </row>
    <row r="1251" customHeight="1" spans="1:4">
      <c r="A1251" s="54">
        <v>22205</v>
      </c>
      <c r="B1251" s="7" t="s">
        <v>1147</v>
      </c>
      <c r="C1251" s="53">
        <v>0</v>
      </c>
      <c r="D1251" s="53">
        <v>0</v>
      </c>
    </row>
    <row r="1252" customHeight="1" spans="1:4">
      <c r="A1252" s="54">
        <v>2220501</v>
      </c>
      <c r="B1252" s="7" t="s">
        <v>1148</v>
      </c>
      <c r="C1252" s="53">
        <v>0</v>
      </c>
      <c r="D1252" s="53">
        <v>0</v>
      </c>
    </row>
    <row r="1253" customHeight="1" spans="1:4">
      <c r="A1253" s="54">
        <v>2220502</v>
      </c>
      <c r="B1253" s="7" t="s">
        <v>1149</v>
      </c>
      <c r="C1253" s="53">
        <v>0</v>
      </c>
      <c r="D1253" s="53">
        <v>0</v>
      </c>
    </row>
    <row r="1254" customHeight="1" spans="1:4">
      <c r="A1254" s="54">
        <v>2220503</v>
      </c>
      <c r="B1254" s="7" t="s">
        <v>1150</v>
      </c>
      <c r="C1254" s="53">
        <v>0</v>
      </c>
      <c r="D1254" s="53">
        <v>0</v>
      </c>
    </row>
    <row r="1255" customHeight="1" spans="1:4">
      <c r="A1255" s="54">
        <v>2220504</v>
      </c>
      <c r="B1255" s="7" t="s">
        <v>1151</v>
      </c>
      <c r="C1255" s="53">
        <v>0</v>
      </c>
      <c r="D1255" s="53">
        <v>0</v>
      </c>
    </row>
    <row r="1256" customHeight="1" spans="1:4">
      <c r="A1256" s="54">
        <v>2220505</v>
      </c>
      <c r="B1256" s="7" t="s">
        <v>1152</v>
      </c>
      <c r="C1256" s="53">
        <v>0</v>
      </c>
      <c r="D1256" s="53">
        <v>0</v>
      </c>
    </row>
    <row r="1257" customHeight="1" spans="1:4">
      <c r="A1257" s="54">
        <v>2220506</v>
      </c>
      <c r="B1257" s="7" t="s">
        <v>1153</v>
      </c>
      <c r="C1257" s="53">
        <v>0</v>
      </c>
      <c r="D1257" s="53">
        <v>0</v>
      </c>
    </row>
    <row r="1258" customHeight="1" spans="1:4">
      <c r="A1258" s="54">
        <v>2220507</v>
      </c>
      <c r="B1258" s="7" t="s">
        <v>1154</v>
      </c>
      <c r="C1258" s="53">
        <v>0</v>
      </c>
      <c r="D1258" s="53">
        <v>0</v>
      </c>
    </row>
    <row r="1259" customHeight="1" spans="1:4">
      <c r="A1259" s="54">
        <v>2220508</v>
      </c>
      <c r="B1259" s="7" t="s">
        <v>1155</v>
      </c>
      <c r="C1259" s="53">
        <v>0</v>
      </c>
      <c r="D1259" s="53">
        <v>0</v>
      </c>
    </row>
    <row r="1260" customHeight="1" spans="1:4">
      <c r="A1260" s="54">
        <v>2220509</v>
      </c>
      <c r="B1260" s="7" t="s">
        <v>1156</v>
      </c>
      <c r="C1260" s="53">
        <v>0</v>
      </c>
      <c r="D1260" s="53">
        <v>0</v>
      </c>
    </row>
    <row r="1261" customHeight="1" spans="1:4">
      <c r="A1261" s="54">
        <v>2220510</v>
      </c>
      <c r="B1261" s="7" t="s">
        <v>1157</v>
      </c>
      <c r="C1261" s="53">
        <v>0</v>
      </c>
      <c r="D1261" s="53">
        <v>0</v>
      </c>
    </row>
    <row r="1262" customHeight="1" spans="1:4">
      <c r="A1262" s="54">
        <v>2220599</v>
      </c>
      <c r="B1262" s="7" t="s">
        <v>1158</v>
      </c>
      <c r="C1262" s="53">
        <v>0</v>
      </c>
      <c r="D1262" s="53">
        <v>0</v>
      </c>
    </row>
    <row r="1263" customHeight="1" spans="1:4">
      <c r="A1263" s="54">
        <v>224</v>
      </c>
      <c r="B1263" s="7" t="s">
        <v>1159</v>
      </c>
      <c r="C1263" s="53">
        <v>11</v>
      </c>
      <c r="D1263" s="53">
        <v>8.5845</v>
      </c>
    </row>
    <row r="1264" customHeight="1" spans="1:4">
      <c r="A1264" s="54">
        <v>22401</v>
      </c>
      <c r="B1264" s="7" t="s">
        <v>1160</v>
      </c>
      <c r="C1264" s="53">
        <v>0</v>
      </c>
      <c r="D1264" s="53">
        <v>4.5845</v>
      </c>
    </row>
    <row r="1265" customHeight="1" spans="1:4">
      <c r="A1265" s="54">
        <v>2240101</v>
      </c>
      <c r="B1265" s="7" t="s">
        <v>183</v>
      </c>
      <c r="C1265" s="53">
        <v>0</v>
      </c>
      <c r="D1265" s="53">
        <v>0</v>
      </c>
    </row>
    <row r="1266" customHeight="1" spans="1:4">
      <c r="A1266" s="54">
        <v>2240102</v>
      </c>
      <c r="B1266" s="7" t="s">
        <v>184</v>
      </c>
      <c r="C1266" s="53">
        <v>0</v>
      </c>
      <c r="D1266" s="53">
        <v>0</v>
      </c>
    </row>
    <row r="1267" customHeight="1" spans="1:4">
      <c r="A1267" s="54">
        <v>2240103</v>
      </c>
      <c r="B1267" s="7" t="s">
        <v>185</v>
      </c>
      <c r="C1267" s="53">
        <v>0</v>
      </c>
      <c r="D1267" s="53">
        <v>0</v>
      </c>
    </row>
    <row r="1268" customHeight="1" spans="1:4">
      <c r="A1268" s="54">
        <v>2240104</v>
      </c>
      <c r="B1268" s="7" t="s">
        <v>1161</v>
      </c>
      <c r="C1268" s="53">
        <v>0</v>
      </c>
      <c r="D1268" s="53">
        <v>0</v>
      </c>
    </row>
    <row r="1269" customHeight="1" spans="1:4">
      <c r="A1269" s="54">
        <v>2240105</v>
      </c>
      <c r="B1269" s="7" t="s">
        <v>1162</v>
      </c>
      <c r="C1269" s="53">
        <v>0</v>
      </c>
      <c r="D1269" s="53">
        <v>0</v>
      </c>
    </row>
    <row r="1270" customHeight="1" spans="1:4">
      <c r="A1270" s="54">
        <v>2240106</v>
      </c>
      <c r="B1270" s="7" t="s">
        <v>1163</v>
      </c>
      <c r="C1270" s="53">
        <v>0</v>
      </c>
      <c r="D1270" s="53">
        <v>4.5845</v>
      </c>
    </row>
    <row r="1271" customHeight="1" spans="1:4">
      <c r="A1271" s="54">
        <v>2240107</v>
      </c>
      <c r="B1271" s="7" t="s">
        <v>1164</v>
      </c>
      <c r="C1271" s="53">
        <v>0</v>
      </c>
      <c r="D1271" s="53">
        <v>0</v>
      </c>
    </row>
    <row r="1272" customHeight="1" spans="1:4">
      <c r="A1272" s="54">
        <v>2240108</v>
      </c>
      <c r="B1272" s="7" t="s">
        <v>1165</v>
      </c>
      <c r="C1272" s="53">
        <v>0</v>
      </c>
      <c r="D1272" s="53">
        <v>0</v>
      </c>
    </row>
    <row r="1273" customHeight="1" spans="1:4">
      <c r="A1273" s="54">
        <v>2240109</v>
      </c>
      <c r="B1273" s="7" t="s">
        <v>1166</v>
      </c>
      <c r="C1273" s="53">
        <v>0</v>
      </c>
      <c r="D1273" s="53">
        <v>0</v>
      </c>
    </row>
    <row r="1274" customHeight="1" spans="1:4">
      <c r="A1274" s="54">
        <v>2240150</v>
      </c>
      <c r="B1274" s="7" t="s">
        <v>192</v>
      </c>
      <c r="C1274" s="53">
        <v>0</v>
      </c>
      <c r="D1274" s="53">
        <v>0</v>
      </c>
    </row>
    <row r="1275" customHeight="1" spans="1:4">
      <c r="A1275" s="54">
        <v>2240199</v>
      </c>
      <c r="B1275" s="7" t="s">
        <v>1167</v>
      </c>
      <c r="C1275" s="53">
        <v>0</v>
      </c>
      <c r="D1275" s="53">
        <v>0</v>
      </c>
    </row>
    <row r="1276" customHeight="1" spans="1:4">
      <c r="A1276" s="54">
        <v>22402</v>
      </c>
      <c r="B1276" s="7" t="s">
        <v>1168</v>
      </c>
      <c r="C1276" s="53">
        <v>6</v>
      </c>
      <c r="D1276" s="53">
        <v>0</v>
      </c>
    </row>
    <row r="1277" customHeight="1" spans="1:4">
      <c r="A1277" s="54">
        <v>2240201</v>
      </c>
      <c r="B1277" s="7" t="s">
        <v>183</v>
      </c>
      <c r="C1277" s="53">
        <v>0</v>
      </c>
      <c r="D1277" s="53">
        <v>0</v>
      </c>
    </row>
    <row r="1278" customHeight="1" spans="1:4">
      <c r="A1278" s="54">
        <v>2240202</v>
      </c>
      <c r="B1278" s="7" t="s">
        <v>184</v>
      </c>
      <c r="C1278" s="53">
        <v>0</v>
      </c>
      <c r="D1278" s="53">
        <v>0</v>
      </c>
    </row>
    <row r="1279" customHeight="1" spans="1:4">
      <c r="A1279" s="54">
        <v>2240203</v>
      </c>
      <c r="B1279" s="7" t="s">
        <v>185</v>
      </c>
      <c r="C1279" s="53">
        <v>0</v>
      </c>
      <c r="D1279" s="53">
        <v>0</v>
      </c>
    </row>
    <row r="1280" customHeight="1" spans="1:4">
      <c r="A1280" s="54">
        <v>2240204</v>
      </c>
      <c r="B1280" s="7" t="s">
        <v>1169</v>
      </c>
      <c r="C1280" s="53">
        <v>0</v>
      </c>
      <c r="D1280" s="53">
        <v>0</v>
      </c>
    </row>
    <row r="1281" customHeight="1" spans="1:4">
      <c r="A1281" s="54">
        <v>2240299</v>
      </c>
      <c r="B1281" s="7" t="s">
        <v>1170</v>
      </c>
      <c r="C1281" s="53">
        <v>6</v>
      </c>
      <c r="D1281" s="53">
        <v>0</v>
      </c>
    </row>
    <row r="1282" customHeight="1" spans="1:4">
      <c r="A1282" s="54">
        <v>22403</v>
      </c>
      <c r="B1282" s="7" t="s">
        <v>1171</v>
      </c>
      <c r="C1282" s="53">
        <v>0</v>
      </c>
      <c r="D1282" s="53">
        <v>0</v>
      </c>
    </row>
    <row r="1283" customHeight="1" spans="1:4">
      <c r="A1283" s="54">
        <v>2240301</v>
      </c>
      <c r="B1283" s="7" t="s">
        <v>183</v>
      </c>
      <c r="C1283" s="53">
        <v>0</v>
      </c>
      <c r="D1283" s="53">
        <v>0</v>
      </c>
    </row>
    <row r="1284" customHeight="1" spans="1:4">
      <c r="A1284" s="54">
        <v>2240302</v>
      </c>
      <c r="B1284" s="7" t="s">
        <v>184</v>
      </c>
      <c r="C1284" s="53">
        <v>0</v>
      </c>
      <c r="D1284" s="53">
        <v>0</v>
      </c>
    </row>
    <row r="1285" customHeight="1" spans="1:4">
      <c r="A1285" s="54">
        <v>2240303</v>
      </c>
      <c r="B1285" s="7" t="s">
        <v>185</v>
      </c>
      <c r="C1285" s="53">
        <v>0</v>
      </c>
      <c r="D1285" s="53">
        <v>0</v>
      </c>
    </row>
    <row r="1286" customHeight="1" spans="1:4">
      <c r="A1286" s="54">
        <v>2240304</v>
      </c>
      <c r="B1286" s="7" t="s">
        <v>1172</v>
      </c>
      <c r="C1286" s="53">
        <v>0</v>
      </c>
      <c r="D1286" s="53">
        <v>0</v>
      </c>
    </row>
    <row r="1287" customHeight="1" spans="1:4">
      <c r="A1287" s="54">
        <v>2240399</v>
      </c>
      <c r="B1287" s="7" t="s">
        <v>1173</v>
      </c>
      <c r="C1287" s="53">
        <v>0</v>
      </c>
      <c r="D1287" s="53">
        <v>0</v>
      </c>
    </row>
    <row r="1288" customHeight="1" spans="1:4">
      <c r="A1288" s="54">
        <v>22404</v>
      </c>
      <c r="B1288" s="7" t="s">
        <v>1174</v>
      </c>
      <c r="C1288" s="53">
        <v>0</v>
      </c>
      <c r="D1288" s="53">
        <v>0</v>
      </c>
    </row>
    <row r="1289" customHeight="1" spans="1:4">
      <c r="A1289" s="54">
        <v>2240401</v>
      </c>
      <c r="B1289" s="7" t="s">
        <v>183</v>
      </c>
      <c r="C1289" s="53">
        <v>0</v>
      </c>
      <c r="D1289" s="53">
        <v>0</v>
      </c>
    </row>
    <row r="1290" customHeight="1" spans="1:4">
      <c r="A1290" s="54">
        <v>2240402</v>
      </c>
      <c r="B1290" s="7" t="s">
        <v>184</v>
      </c>
      <c r="C1290" s="53">
        <v>0</v>
      </c>
      <c r="D1290" s="53">
        <v>0</v>
      </c>
    </row>
    <row r="1291" customHeight="1" spans="1:4">
      <c r="A1291" s="54">
        <v>2240403</v>
      </c>
      <c r="B1291" s="7" t="s">
        <v>185</v>
      </c>
      <c r="C1291" s="53">
        <v>0</v>
      </c>
      <c r="D1291" s="53">
        <v>0</v>
      </c>
    </row>
    <row r="1292" customHeight="1" spans="1:4">
      <c r="A1292" s="54">
        <v>2240404</v>
      </c>
      <c r="B1292" s="7" t="s">
        <v>1175</v>
      </c>
      <c r="C1292" s="53">
        <v>0</v>
      </c>
      <c r="D1292" s="53">
        <v>0</v>
      </c>
    </row>
    <row r="1293" customHeight="1" spans="1:4">
      <c r="A1293" s="54">
        <v>2240405</v>
      </c>
      <c r="B1293" s="7" t="s">
        <v>1176</v>
      </c>
      <c r="C1293" s="53">
        <v>0</v>
      </c>
      <c r="D1293" s="53">
        <v>0</v>
      </c>
    </row>
    <row r="1294" customHeight="1" spans="1:4">
      <c r="A1294" s="54">
        <v>2240450</v>
      </c>
      <c r="B1294" s="7" t="s">
        <v>192</v>
      </c>
      <c r="C1294" s="53">
        <v>0</v>
      </c>
      <c r="D1294" s="53">
        <v>0</v>
      </c>
    </row>
    <row r="1295" customHeight="1" spans="1:4">
      <c r="A1295" s="54">
        <v>2240499</v>
      </c>
      <c r="B1295" s="7" t="s">
        <v>1177</v>
      </c>
      <c r="C1295" s="53">
        <v>0</v>
      </c>
      <c r="D1295" s="53"/>
    </row>
    <row r="1296" customHeight="1" spans="1:4">
      <c r="A1296" s="54">
        <v>22405</v>
      </c>
      <c r="B1296" s="7" t="s">
        <v>1178</v>
      </c>
      <c r="C1296" s="53">
        <v>0</v>
      </c>
      <c r="D1296" s="53">
        <v>0</v>
      </c>
    </row>
    <row r="1297" customHeight="1" spans="1:4">
      <c r="A1297" s="54">
        <v>2240501</v>
      </c>
      <c r="B1297" s="7" t="s">
        <v>183</v>
      </c>
      <c r="C1297" s="53">
        <v>0</v>
      </c>
      <c r="D1297" s="53">
        <v>0</v>
      </c>
    </row>
    <row r="1298" customHeight="1" spans="1:4">
      <c r="A1298" s="54">
        <v>2240502</v>
      </c>
      <c r="B1298" s="7" t="s">
        <v>184</v>
      </c>
      <c r="C1298" s="53">
        <v>0</v>
      </c>
      <c r="D1298" s="53">
        <v>0</v>
      </c>
    </row>
    <row r="1299" customHeight="1" spans="1:4">
      <c r="A1299" s="54">
        <v>2240503</v>
      </c>
      <c r="B1299" s="7" t="s">
        <v>185</v>
      </c>
      <c r="C1299" s="53">
        <v>0</v>
      </c>
      <c r="D1299" s="53">
        <v>0</v>
      </c>
    </row>
    <row r="1300" customHeight="1" spans="1:4">
      <c r="A1300" s="54">
        <v>2240504</v>
      </c>
      <c r="B1300" s="7" t="s">
        <v>1179</v>
      </c>
      <c r="C1300" s="53">
        <v>0</v>
      </c>
      <c r="D1300" s="53">
        <v>0</v>
      </c>
    </row>
    <row r="1301" customHeight="1" spans="1:4">
      <c r="A1301" s="54">
        <v>2240505</v>
      </c>
      <c r="B1301" s="7" t="s">
        <v>1180</v>
      </c>
      <c r="C1301" s="53">
        <v>0</v>
      </c>
      <c r="D1301" s="53">
        <v>0</v>
      </c>
    </row>
    <row r="1302" customHeight="1" spans="1:4">
      <c r="A1302" s="54">
        <v>2240506</v>
      </c>
      <c r="B1302" s="7" t="s">
        <v>1181</v>
      </c>
      <c r="C1302" s="53">
        <v>0</v>
      </c>
      <c r="D1302" s="53">
        <v>0</v>
      </c>
    </row>
    <row r="1303" customHeight="1" spans="1:4">
      <c r="A1303" s="54">
        <v>2240507</v>
      </c>
      <c r="B1303" s="7" t="s">
        <v>1182</v>
      </c>
      <c r="C1303" s="53">
        <v>0</v>
      </c>
      <c r="D1303" s="53">
        <v>0</v>
      </c>
    </row>
    <row r="1304" customHeight="1" spans="1:4">
      <c r="A1304" s="54">
        <v>2240508</v>
      </c>
      <c r="B1304" s="7" t="s">
        <v>1183</v>
      </c>
      <c r="C1304" s="53">
        <v>0</v>
      </c>
      <c r="D1304" s="53">
        <v>0</v>
      </c>
    </row>
    <row r="1305" customHeight="1" spans="1:4">
      <c r="A1305" s="54">
        <v>2240509</v>
      </c>
      <c r="B1305" s="7" t="s">
        <v>1184</v>
      </c>
      <c r="C1305" s="53">
        <v>0</v>
      </c>
      <c r="D1305" s="53">
        <v>0</v>
      </c>
    </row>
    <row r="1306" customHeight="1" spans="1:4">
      <c r="A1306" s="54">
        <v>2240510</v>
      </c>
      <c r="B1306" s="7" t="s">
        <v>1185</v>
      </c>
      <c r="C1306" s="53">
        <v>0</v>
      </c>
      <c r="D1306" s="53">
        <v>0</v>
      </c>
    </row>
    <row r="1307" customHeight="1" spans="1:4">
      <c r="A1307" s="54">
        <v>2240550</v>
      </c>
      <c r="B1307" s="7" t="s">
        <v>1186</v>
      </c>
      <c r="C1307" s="53">
        <v>0</v>
      </c>
      <c r="D1307" s="53">
        <v>0</v>
      </c>
    </row>
    <row r="1308" customHeight="1" spans="1:4">
      <c r="A1308" s="54">
        <v>2240599</v>
      </c>
      <c r="B1308" s="7" t="s">
        <v>1187</v>
      </c>
      <c r="C1308" s="53">
        <v>0</v>
      </c>
      <c r="D1308" s="53">
        <v>0</v>
      </c>
    </row>
    <row r="1309" customHeight="1" spans="1:4">
      <c r="A1309" s="54">
        <v>22406</v>
      </c>
      <c r="B1309" s="7" t="s">
        <v>1188</v>
      </c>
      <c r="C1309" s="53">
        <v>5</v>
      </c>
      <c r="D1309" s="53">
        <v>0</v>
      </c>
    </row>
    <row r="1310" customHeight="1" spans="1:4">
      <c r="A1310" s="54">
        <v>2240601</v>
      </c>
      <c r="B1310" s="7" t="s">
        <v>1189</v>
      </c>
      <c r="C1310" s="53">
        <v>0</v>
      </c>
      <c r="D1310" s="53">
        <v>0</v>
      </c>
    </row>
    <row r="1311" customHeight="1" spans="1:4">
      <c r="A1311" s="54">
        <v>2240602</v>
      </c>
      <c r="B1311" s="7" t="s">
        <v>1190</v>
      </c>
      <c r="C1311" s="53">
        <v>5</v>
      </c>
      <c r="D1311" s="53">
        <v>0</v>
      </c>
    </row>
    <row r="1312" customHeight="1" spans="1:4">
      <c r="A1312" s="54">
        <v>2240699</v>
      </c>
      <c r="B1312" s="7" t="s">
        <v>1191</v>
      </c>
      <c r="C1312" s="53">
        <v>0</v>
      </c>
      <c r="D1312" s="53">
        <v>0</v>
      </c>
    </row>
    <row r="1313" customHeight="1" spans="1:4">
      <c r="A1313" s="54">
        <v>22407</v>
      </c>
      <c r="B1313" s="7" t="s">
        <v>1192</v>
      </c>
      <c r="C1313" s="53">
        <v>0</v>
      </c>
      <c r="D1313" s="53">
        <v>4</v>
      </c>
    </row>
    <row r="1314" customHeight="1" spans="1:4">
      <c r="A1314" s="54">
        <v>2240703</v>
      </c>
      <c r="B1314" s="7" t="s">
        <v>1193</v>
      </c>
      <c r="C1314" s="53">
        <v>0</v>
      </c>
      <c r="D1314" s="53">
        <v>0</v>
      </c>
    </row>
    <row r="1315" customHeight="1" spans="1:4">
      <c r="A1315" s="54">
        <v>2240704</v>
      </c>
      <c r="B1315" s="7" t="s">
        <v>1194</v>
      </c>
      <c r="C1315" s="53">
        <v>0</v>
      </c>
      <c r="D1315" s="53">
        <v>0</v>
      </c>
    </row>
    <row r="1316" customHeight="1" spans="1:4">
      <c r="A1316" s="54">
        <v>2240799</v>
      </c>
      <c r="B1316" s="7" t="s">
        <v>1195</v>
      </c>
      <c r="C1316" s="53">
        <v>0</v>
      </c>
      <c r="D1316" s="53">
        <v>4</v>
      </c>
    </row>
    <row r="1317" customHeight="1" spans="1:4">
      <c r="A1317" s="54">
        <v>22499</v>
      </c>
      <c r="B1317" s="7" t="s">
        <v>1196</v>
      </c>
      <c r="C1317" s="53">
        <v>0</v>
      </c>
      <c r="D1317" s="53">
        <v>0</v>
      </c>
    </row>
    <row r="1318" spans="1:4">
      <c r="A1318" s="54">
        <v>2249999</v>
      </c>
      <c r="B1318" s="7" t="s">
        <v>1197</v>
      </c>
      <c r="C1318" s="53">
        <v>0</v>
      </c>
      <c r="D1318" s="53">
        <v>0</v>
      </c>
    </row>
    <row r="1319" customHeight="1" spans="1:4">
      <c r="A1319" s="54">
        <v>227</v>
      </c>
      <c r="B1319" s="7" t="s">
        <v>1198</v>
      </c>
      <c r="C1319" s="53">
        <v>0</v>
      </c>
      <c r="D1319" s="53">
        <v>0</v>
      </c>
    </row>
    <row r="1320" customHeight="1" spans="1:4">
      <c r="A1320" s="54">
        <v>229</v>
      </c>
      <c r="B1320" s="7" t="s">
        <v>336</v>
      </c>
      <c r="C1320" s="53">
        <v>0</v>
      </c>
      <c r="D1320" s="53">
        <v>0</v>
      </c>
    </row>
    <row r="1321" customHeight="1" spans="1:4">
      <c r="A1321" s="54">
        <v>22902</v>
      </c>
      <c r="B1321" s="7" t="s">
        <v>1199</v>
      </c>
      <c r="C1321" s="53">
        <v>0</v>
      </c>
      <c r="D1321" s="53">
        <v>0</v>
      </c>
    </row>
    <row r="1322" spans="1:4">
      <c r="A1322" s="54">
        <v>2290201</v>
      </c>
      <c r="B1322" s="7" t="s">
        <v>1200</v>
      </c>
      <c r="C1322" s="53">
        <v>0</v>
      </c>
      <c r="D1322" s="53">
        <v>0</v>
      </c>
    </row>
    <row r="1323" customHeight="1" spans="1:4">
      <c r="A1323" s="54">
        <v>22999</v>
      </c>
      <c r="B1323" s="7" t="s">
        <v>1061</v>
      </c>
      <c r="C1323" s="53">
        <v>0</v>
      </c>
      <c r="D1323" s="53">
        <v>0</v>
      </c>
    </row>
    <row r="1324" customHeight="1" spans="1:4">
      <c r="A1324" s="54">
        <v>2299999</v>
      </c>
      <c r="B1324" s="7" t="s">
        <v>336</v>
      </c>
      <c r="C1324" s="53">
        <v>0</v>
      </c>
      <c r="D1324" s="53">
        <v>0</v>
      </c>
    </row>
    <row r="1325" customHeight="1" spans="1:4">
      <c r="A1325" s="54">
        <v>232</v>
      </c>
      <c r="B1325" s="7" t="s">
        <v>1201</v>
      </c>
      <c r="C1325" s="53">
        <v>0</v>
      </c>
      <c r="D1325" s="53">
        <v>0</v>
      </c>
    </row>
    <row r="1326" customHeight="1" spans="1:4">
      <c r="A1326" s="54">
        <v>23201</v>
      </c>
      <c r="B1326" s="7" t="s">
        <v>1202</v>
      </c>
      <c r="C1326" s="53">
        <v>0</v>
      </c>
      <c r="D1326" s="53">
        <v>0</v>
      </c>
    </row>
    <row r="1327" customHeight="1" spans="1:4">
      <c r="A1327" s="54">
        <v>23202</v>
      </c>
      <c r="B1327" s="7" t="s">
        <v>1203</v>
      </c>
      <c r="C1327" s="53">
        <v>0</v>
      </c>
      <c r="D1327" s="53">
        <v>0</v>
      </c>
    </row>
    <row r="1328" customHeight="1" spans="1:4">
      <c r="A1328" s="54">
        <v>23203</v>
      </c>
      <c r="B1328" s="7" t="s">
        <v>1204</v>
      </c>
      <c r="C1328" s="53">
        <v>0</v>
      </c>
      <c r="D1328" s="53">
        <v>0</v>
      </c>
    </row>
    <row r="1329" customHeight="1" spans="1:4">
      <c r="A1329" s="54">
        <v>2320301</v>
      </c>
      <c r="B1329" s="7" t="s">
        <v>1205</v>
      </c>
      <c r="C1329" s="53">
        <v>0</v>
      </c>
      <c r="D1329" s="53">
        <v>0</v>
      </c>
    </row>
    <row r="1330" customHeight="1" spans="1:4">
      <c r="A1330" s="54">
        <v>2320302</v>
      </c>
      <c r="B1330" s="7" t="s">
        <v>1206</v>
      </c>
      <c r="C1330" s="53">
        <v>0</v>
      </c>
      <c r="D1330" s="53">
        <v>0</v>
      </c>
    </row>
    <row r="1331" customHeight="1" spans="1:4">
      <c r="A1331" s="54">
        <v>2320303</v>
      </c>
      <c r="B1331" s="7" t="s">
        <v>1207</v>
      </c>
      <c r="C1331" s="53">
        <v>0</v>
      </c>
      <c r="D1331" s="53">
        <v>0</v>
      </c>
    </row>
    <row r="1332" customHeight="1" spans="1:4">
      <c r="A1332" s="54">
        <v>2320399</v>
      </c>
      <c r="B1332" s="7" t="s">
        <v>1208</v>
      </c>
      <c r="C1332" s="53">
        <v>0</v>
      </c>
      <c r="D1332" s="53">
        <v>0</v>
      </c>
    </row>
    <row r="1333" customHeight="1" spans="1:4">
      <c r="A1333" s="54">
        <v>233</v>
      </c>
      <c r="B1333" s="7" t="s">
        <v>1209</v>
      </c>
      <c r="C1333" s="53">
        <v>0</v>
      </c>
      <c r="D1333" s="53">
        <v>0</v>
      </c>
    </row>
    <row r="1334" customHeight="1" spans="1:4">
      <c r="A1334" s="54">
        <v>23301</v>
      </c>
      <c r="B1334" s="7" t="s">
        <v>1210</v>
      </c>
      <c r="C1334" s="53">
        <v>0</v>
      </c>
      <c r="D1334" s="53">
        <v>0</v>
      </c>
    </row>
    <row r="1335" customHeight="1" spans="1:4">
      <c r="A1335" s="54">
        <v>23302</v>
      </c>
      <c r="B1335" s="7" t="s">
        <v>1211</v>
      </c>
      <c r="C1335" s="53">
        <v>0</v>
      </c>
      <c r="D1335" s="53">
        <v>0</v>
      </c>
    </row>
    <row r="1336" customHeight="1" spans="1:4">
      <c r="A1336" s="54">
        <v>23303</v>
      </c>
      <c r="B1336" s="7" t="s">
        <v>1212</v>
      </c>
      <c r="C1336" s="53">
        <v>0</v>
      </c>
      <c r="D1336" s="53">
        <v>0</v>
      </c>
    </row>
    <row r="1337" spans="1:4">
      <c r="A1337" s="7">
        <v>23302</v>
      </c>
      <c r="B1337" s="7" t="s">
        <v>1211</v>
      </c>
      <c r="C1337" s="53"/>
      <c r="D1337" s="53"/>
    </row>
    <row r="1338" spans="1:4">
      <c r="A1338" s="7">
        <v>23303</v>
      </c>
      <c r="B1338" s="7" t="s">
        <v>1212</v>
      </c>
      <c r="C1338" s="53"/>
      <c r="D1338" s="53"/>
    </row>
    <row r="1339" spans="1:4">
      <c r="A1339" s="7" t="s">
        <v>57</v>
      </c>
      <c r="B1339" s="7"/>
      <c r="C1339" s="53">
        <v>2264.42695184254</v>
      </c>
      <c r="D1339" s="53">
        <v>3024.7922</v>
      </c>
    </row>
    <row r="1340" spans="1:4">
      <c r="A1340" s="7">
        <v>2300601</v>
      </c>
      <c r="B1340" s="7" t="s">
        <v>1213</v>
      </c>
      <c r="C1340" s="53"/>
      <c r="D1340" s="53">
        <v>0</v>
      </c>
    </row>
    <row r="1341" spans="1:4">
      <c r="A1341" s="7">
        <v>2300602</v>
      </c>
      <c r="B1341" s="7" t="s">
        <v>1214</v>
      </c>
      <c r="C1341" s="53">
        <v>2264.42695184254</v>
      </c>
      <c r="D1341" s="53">
        <v>3024.7922</v>
      </c>
    </row>
    <row r="1342" spans="1:4">
      <c r="A1342" s="7"/>
      <c r="B1342" s="7" t="s">
        <v>1215</v>
      </c>
      <c r="C1342" s="53">
        <v>1416.6878</v>
      </c>
      <c r="D1342" s="53">
        <v>1416.6878</v>
      </c>
    </row>
    <row r="1343" spans="1:4">
      <c r="A1343" s="7"/>
      <c r="B1343" s="7" t="s">
        <v>1216</v>
      </c>
      <c r="C1343" s="53">
        <v>389.307079000424</v>
      </c>
      <c r="D1343" s="53">
        <v>422.9955</v>
      </c>
    </row>
    <row r="1344" spans="1:4">
      <c r="A1344" s="7"/>
      <c r="B1344" s="7" t="s">
        <v>1217</v>
      </c>
      <c r="C1344" s="53"/>
      <c r="D1344" s="53">
        <v>81.3239</v>
      </c>
    </row>
    <row r="1345" spans="1:4">
      <c r="A1345" s="7"/>
      <c r="B1345" s="7" t="s">
        <v>1218</v>
      </c>
      <c r="C1345" s="53">
        <v>458.43207284212</v>
      </c>
      <c r="D1345" s="53">
        <v>1103.785</v>
      </c>
    </row>
    <row r="1346" spans="1:4">
      <c r="A1346" s="7" t="s">
        <v>59</v>
      </c>
      <c r="B1346" s="7"/>
      <c r="C1346" s="53">
        <v>0</v>
      </c>
      <c r="D1346" s="53"/>
    </row>
    <row r="1347" spans="1:4">
      <c r="A1347" s="7">
        <v>23103</v>
      </c>
      <c r="B1347" s="7" t="s">
        <v>1219</v>
      </c>
      <c r="C1347" s="53"/>
      <c r="D1347" s="53"/>
    </row>
    <row r="1348" spans="1:4">
      <c r="A1348" s="7">
        <v>2310301</v>
      </c>
      <c r="B1348" s="7" t="s">
        <v>1220</v>
      </c>
      <c r="C1348" s="53"/>
      <c r="D1348" s="53"/>
    </row>
    <row r="1349" spans="1:4">
      <c r="A1349" s="7" t="s">
        <v>61</v>
      </c>
      <c r="B1349" s="7"/>
      <c r="C1349" s="53">
        <v>0</v>
      </c>
      <c r="D1349" s="53">
        <v>0</v>
      </c>
    </row>
    <row r="1350" spans="1:4">
      <c r="A1350" s="7">
        <v>23009</v>
      </c>
      <c r="B1350" s="7" t="s">
        <v>1221</v>
      </c>
      <c r="C1350" s="53"/>
      <c r="D1350" s="53"/>
    </row>
    <row r="1351" spans="1:4">
      <c r="A1351" s="7" t="s">
        <v>63</v>
      </c>
      <c r="B1351" s="7"/>
      <c r="C1351" s="53"/>
      <c r="D1351" s="53"/>
    </row>
    <row r="1352" spans="1:4">
      <c r="A1352" s="7" t="s">
        <v>1222</v>
      </c>
      <c r="B1352" s="7"/>
      <c r="C1352" s="53">
        <v>17438</v>
      </c>
      <c r="D1352" s="53">
        <v>16139.265569</v>
      </c>
    </row>
  </sheetData>
  <mergeCells count="1">
    <mergeCell ref="A2:D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workbookViewId="0">
      <selection activeCell="G14" sqref="G14"/>
    </sheetView>
  </sheetViews>
  <sheetFormatPr defaultColWidth="9" defaultRowHeight="13.5" outlineLevelCol="3"/>
  <cols>
    <col min="1" max="1" width="11.5" style="48" customWidth="1"/>
    <col min="2" max="2" width="29.8833333333333" style="48" customWidth="1"/>
    <col min="3" max="3" width="15.8833333333333" style="49" customWidth="1"/>
    <col min="4" max="4" width="17.75" style="49" customWidth="1"/>
    <col min="5" max="16384" width="9" style="48"/>
  </cols>
  <sheetData>
    <row r="1" spans="1:1">
      <c r="A1" s="48" t="s">
        <v>1223</v>
      </c>
    </row>
    <row r="2" ht="53.1" customHeight="1" spans="1:4">
      <c r="A2" s="50" t="s">
        <v>1224</v>
      </c>
      <c r="B2" s="50"/>
      <c r="C2" s="51"/>
      <c r="D2" s="51"/>
    </row>
    <row r="3" spans="4:4">
      <c r="D3" s="52" t="s">
        <v>2</v>
      </c>
    </row>
    <row r="4" ht="18" customHeight="1" spans="1:4">
      <c r="A4" s="6" t="s">
        <v>178</v>
      </c>
      <c r="B4" s="6" t="s">
        <v>179</v>
      </c>
      <c r="C4" s="5" t="s">
        <v>4</v>
      </c>
      <c r="D4" s="6" t="s">
        <v>5</v>
      </c>
    </row>
    <row r="5" spans="1:4">
      <c r="A5" s="7" t="s">
        <v>180</v>
      </c>
      <c r="B5" s="7"/>
      <c r="C5" s="53">
        <v>15174</v>
      </c>
      <c r="D5" s="53">
        <v>13114.473369</v>
      </c>
    </row>
    <row r="6" spans="1:4">
      <c r="A6" s="7">
        <v>501</v>
      </c>
      <c r="B6" s="7" t="s">
        <v>1225</v>
      </c>
      <c r="C6" s="53">
        <v>2580</v>
      </c>
      <c r="D6" s="53">
        <v>2731.361934</v>
      </c>
    </row>
    <row r="7" spans="1:4">
      <c r="A7" s="7">
        <v>50101</v>
      </c>
      <c r="B7" s="7" t="s">
        <v>1226</v>
      </c>
      <c r="C7" s="53">
        <v>1593</v>
      </c>
      <c r="D7" s="53">
        <v>1394.66731</v>
      </c>
    </row>
    <row r="8" spans="1:4">
      <c r="A8" s="7">
        <v>50102</v>
      </c>
      <c r="B8" s="7" t="s">
        <v>1227</v>
      </c>
      <c r="C8" s="53">
        <v>421</v>
      </c>
      <c r="D8" s="53">
        <v>565.574103</v>
      </c>
    </row>
    <row r="9" spans="1:4">
      <c r="A9" s="7">
        <v>50103</v>
      </c>
      <c r="B9" s="7" t="s">
        <v>1113</v>
      </c>
      <c r="C9" s="53">
        <v>141</v>
      </c>
      <c r="D9" s="53">
        <v>146.4252</v>
      </c>
    </row>
    <row r="10" spans="1:4">
      <c r="A10" s="7">
        <v>50199</v>
      </c>
      <c r="B10" s="7" t="s">
        <v>1228</v>
      </c>
      <c r="C10" s="53">
        <v>425</v>
      </c>
      <c r="D10" s="53">
        <v>624.695321</v>
      </c>
    </row>
    <row r="11" spans="1:4">
      <c r="A11" s="7">
        <v>502</v>
      </c>
      <c r="B11" s="7" t="s">
        <v>1229</v>
      </c>
      <c r="C11" s="53">
        <v>2262</v>
      </c>
      <c r="D11" s="53">
        <v>737.20997</v>
      </c>
    </row>
    <row r="12" spans="1:4">
      <c r="A12" s="7">
        <v>50201</v>
      </c>
      <c r="B12" s="7" t="s">
        <v>1230</v>
      </c>
      <c r="C12" s="53">
        <v>380</v>
      </c>
      <c r="D12" s="53">
        <v>423.032284</v>
      </c>
    </row>
    <row r="13" spans="1:4">
      <c r="A13" s="7">
        <v>50202</v>
      </c>
      <c r="B13" s="7" t="s">
        <v>1231</v>
      </c>
      <c r="C13" s="53">
        <v>3</v>
      </c>
      <c r="D13" s="53">
        <v>0.09577</v>
      </c>
    </row>
    <row r="14" spans="1:4">
      <c r="A14" s="7">
        <v>50203</v>
      </c>
      <c r="B14" s="7" t="s">
        <v>1232</v>
      </c>
      <c r="C14" s="53">
        <v>2</v>
      </c>
      <c r="D14" s="53">
        <v>0.2075</v>
      </c>
    </row>
    <row r="15" spans="1:4">
      <c r="A15" s="7">
        <v>50204</v>
      </c>
      <c r="B15" s="7" t="s">
        <v>1233</v>
      </c>
      <c r="C15" s="53">
        <v>11</v>
      </c>
      <c r="D15" s="53">
        <v>0</v>
      </c>
    </row>
    <row r="16" spans="1:4">
      <c r="A16" s="7">
        <v>50205</v>
      </c>
      <c r="B16" s="7" t="s">
        <v>1234</v>
      </c>
      <c r="C16" s="53">
        <v>154</v>
      </c>
      <c r="D16" s="53">
        <v>133.410262</v>
      </c>
    </row>
    <row r="17" spans="1:4">
      <c r="A17" s="7">
        <v>50206</v>
      </c>
      <c r="B17" s="7" t="s">
        <v>1235</v>
      </c>
      <c r="C17" s="53">
        <v>21</v>
      </c>
      <c r="D17" s="53">
        <v>0.1718</v>
      </c>
    </row>
    <row r="18" spans="1:4">
      <c r="A18" s="7">
        <v>50207</v>
      </c>
      <c r="B18" s="7" t="s">
        <v>1236</v>
      </c>
      <c r="C18" s="53">
        <v>0</v>
      </c>
      <c r="D18" s="53">
        <v>0</v>
      </c>
    </row>
    <row r="19" spans="1:4">
      <c r="A19" s="7">
        <v>50208</v>
      </c>
      <c r="B19" s="7" t="s">
        <v>1237</v>
      </c>
      <c r="C19" s="53">
        <v>20</v>
      </c>
      <c r="D19" s="53">
        <v>6.705472</v>
      </c>
    </row>
    <row r="20" spans="1:4">
      <c r="A20" s="7">
        <v>50209</v>
      </c>
      <c r="B20" s="7" t="s">
        <v>1238</v>
      </c>
      <c r="C20" s="53">
        <v>0</v>
      </c>
      <c r="D20" s="53">
        <v>18.28</v>
      </c>
    </row>
    <row r="21" spans="1:4">
      <c r="A21" s="7">
        <v>50299</v>
      </c>
      <c r="B21" s="7" t="s">
        <v>1239</v>
      </c>
      <c r="C21" s="53">
        <v>1671</v>
      </c>
      <c r="D21" s="53">
        <v>155.306882</v>
      </c>
    </row>
    <row r="22" spans="1:4">
      <c r="A22" s="7">
        <v>503</v>
      </c>
      <c r="B22" s="7" t="s">
        <v>1240</v>
      </c>
      <c r="C22" s="53">
        <v>137</v>
      </c>
      <c r="D22" s="53">
        <v>89.0101</v>
      </c>
    </row>
    <row r="23" spans="1:4">
      <c r="A23" s="7">
        <v>50301</v>
      </c>
      <c r="B23" s="7" t="s">
        <v>1241</v>
      </c>
      <c r="C23" s="53">
        <v>0</v>
      </c>
      <c r="D23" s="53">
        <v>0</v>
      </c>
    </row>
    <row r="24" spans="1:4">
      <c r="A24" s="7">
        <v>50302</v>
      </c>
      <c r="B24" s="7" t="s">
        <v>1242</v>
      </c>
      <c r="C24" s="53">
        <v>0</v>
      </c>
      <c r="D24" s="53">
        <v>57.8577</v>
      </c>
    </row>
    <row r="25" spans="1:4">
      <c r="A25" s="7">
        <v>50303</v>
      </c>
      <c r="B25" s="7" t="s">
        <v>1243</v>
      </c>
      <c r="C25" s="53">
        <v>18</v>
      </c>
      <c r="D25" s="53">
        <v>17.68</v>
      </c>
    </row>
    <row r="26" spans="1:4">
      <c r="A26" s="7">
        <v>50305</v>
      </c>
      <c r="B26" s="7" t="s">
        <v>1244</v>
      </c>
      <c r="C26" s="53">
        <v>0</v>
      </c>
      <c r="D26" s="53">
        <v>0</v>
      </c>
    </row>
    <row r="27" spans="1:4">
      <c r="A27" s="7">
        <v>50306</v>
      </c>
      <c r="B27" s="7" t="s">
        <v>1245</v>
      </c>
      <c r="C27" s="53">
        <v>65</v>
      </c>
      <c r="D27" s="53">
        <v>4.2664</v>
      </c>
    </row>
    <row r="28" spans="1:4">
      <c r="A28" s="7">
        <v>50307</v>
      </c>
      <c r="B28" s="7" t="s">
        <v>1246</v>
      </c>
      <c r="C28" s="53">
        <v>0</v>
      </c>
      <c r="D28" s="53">
        <v>0</v>
      </c>
    </row>
    <row r="29" spans="1:4">
      <c r="A29" s="7">
        <v>50399</v>
      </c>
      <c r="B29" s="7" t="s">
        <v>1247</v>
      </c>
      <c r="C29" s="53">
        <v>54</v>
      </c>
      <c r="D29" s="53">
        <v>9.206</v>
      </c>
    </row>
    <row r="30" spans="1:4">
      <c r="A30" s="7">
        <v>504</v>
      </c>
      <c r="B30" s="7" t="s">
        <v>1248</v>
      </c>
      <c r="C30" s="53">
        <v>0</v>
      </c>
      <c r="D30" s="53">
        <v>0</v>
      </c>
    </row>
    <row r="31" spans="1:4">
      <c r="A31" s="7">
        <v>50401</v>
      </c>
      <c r="B31" s="7" t="s">
        <v>1241</v>
      </c>
      <c r="C31" s="53">
        <v>0</v>
      </c>
      <c r="D31" s="53">
        <v>0</v>
      </c>
    </row>
    <row r="32" spans="1:4">
      <c r="A32" s="7">
        <v>50402</v>
      </c>
      <c r="B32" s="7" t="s">
        <v>1242</v>
      </c>
      <c r="C32" s="53">
        <v>0</v>
      </c>
      <c r="D32" s="53">
        <v>0</v>
      </c>
    </row>
    <row r="33" spans="1:4">
      <c r="A33" s="7">
        <v>50403</v>
      </c>
      <c r="B33" s="7" t="s">
        <v>1243</v>
      </c>
      <c r="C33" s="53">
        <v>0</v>
      </c>
      <c r="D33" s="53">
        <v>0</v>
      </c>
    </row>
    <row r="34" spans="1:4">
      <c r="A34" s="7">
        <v>50404</v>
      </c>
      <c r="B34" s="7" t="s">
        <v>1245</v>
      </c>
      <c r="C34" s="53">
        <v>0</v>
      </c>
      <c r="D34" s="53">
        <v>0</v>
      </c>
    </row>
    <row r="35" spans="1:4">
      <c r="A35" s="7">
        <v>50405</v>
      </c>
      <c r="B35" s="7" t="s">
        <v>1246</v>
      </c>
      <c r="C35" s="53">
        <v>0</v>
      </c>
      <c r="D35" s="53">
        <v>0</v>
      </c>
    </row>
    <row r="36" spans="1:4">
      <c r="A36" s="7">
        <v>50499</v>
      </c>
      <c r="B36" s="7" t="s">
        <v>1247</v>
      </c>
      <c r="C36" s="53">
        <v>0</v>
      </c>
      <c r="D36" s="53">
        <v>0</v>
      </c>
    </row>
    <row r="37" spans="1:4">
      <c r="A37" s="7">
        <v>505</v>
      </c>
      <c r="B37" s="7" t="s">
        <v>1249</v>
      </c>
      <c r="C37" s="53">
        <v>6956</v>
      </c>
      <c r="D37" s="53">
        <v>7242.468145</v>
      </c>
    </row>
    <row r="38" spans="1:4">
      <c r="A38" s="7">
        <v>50501</v>
      </c>
      <c r="B38" s="7" t="s">
        <v>1250</v>
      </c>
      <c r="C38" s="53">
        <v>6597</v>
      </c>
      <c r="D38" s="53">
        <v>6500.980647</v>
      </c>
    </row>
    <row r="39" spans="1:4">
      <c r="A39" s="7">
        <v>50502</v>
      </c>
      <c r="B39" s="7" t="s">
        <v>1251</v>
      </c>
      <c r="C39" s="53">
        <v>359</v>
      </c>
      <c r="D39" s="53">
        <v>741.487498</v>
      </c>
    </row>
    <row r="40" spans="1:4">
      <c r="A40" s="7">
        <v>50599</v>
      </c>
      <c r="B40" s="7" t="s">
        <v>1252</v>
      </c>
      <c r="C40" s="53">
        <v>0</v>
      </c>
      <c r="D40" s="53"/>
    </row>
    <row r="41" spans="1:4">
      <c r="A41" s="7">
        <v>506</v>
      </c>
      <c r="B41" s="7" t="s">
        <v>1253</v>
      </c>
      <c r="C41" s="53">
        <v>166</v>
      </c>
      <c r="D41" s="53">
        <v>92.412721</v>
      </c>
    </row>
    <row r="42" spans="1:4">
      <c r="A42" s="7">
        <v>50601</v>
      </c>
      <c r="B42" s="7" t="s">
        <v>1254</v>
      </c>
      <c r="C42" s="53">
        <v>166</v>
      </c>
      <c r="D42" s="53">
        <v>92.412721</v>
      </c>
    </row>
    <row r="43" spans="1:4">
      <c r="A43" s="7">
        <v>50602</v>
      </c>
      <c r="B43" s="7" t="s">
        <v>1255</v>
      </c>
      <c r="C43" s="53">
        <v>0</v>
      </c>
      <c r="D43" s="53"/>
    </row>
    <row r="44" spans="1:4">
      <c r="A44" s="7">
        <v>507</v>
      </c>
      <c r="B44" s="7" t="s">
        <v>1256</v>
      </c>
      <c r="C44" s="53">
        <v>108</v>
      </c>
      <c r="D44" s="53">
        <v>0</v>
      </c>
    </row>
    <row r="45" spans="1:4">
      <c r="A45" s="7">
        <v>50701</v>
      </c>
      <c r="B45" s="7" t="s">
        <v>1257</v>
      </c>
      <c r="C45" s="53">
        <v>108</v>
      </c>
      <c r="D45" s="53">
        <v>0</v>
      </c>
    </row>
    <row r="46" spans="1:4">
      <c r="A46" s="7">
        <v>50702</v>
      </c>
      <c r="B46" s="7" t="s">
        <v>1258</v>
      </c>
      <c r="C46" s="53">
        <v>0</v>
      </c>
      <c r="D46" s="53">
        <v>0</v>
      </c>
    </row>
    <row r="47" spans="1:4">
      <c r="A47" s="7">
        <v>50799</v>
      </c>
      <c r="B47" s="7" t="s">
        <v>1259</v>
      </c>
      <c r="C47" s="53">
        <v>0</v>
      </c>
      <c r="D47" s="53">
        <v>0</v>
      </c>
    </row>
    <row r="48" spans="1:4">
      <c r="A48" s="7">
        <v>508</v>
      </c>
      <c r="B48" s="7" t="s">
        <v>1260</v>
      </c>
      <c r="C48" s="53">
        <v>0</v>
      </c>
      <c r="D48" s="53">
        <v>0</v>
      </c>
    </row>
    <row r="49" spans="1:4">
      <c r="A49" s="7">
        <v>50801</v>
      </c>
      <c r="B49" s="7" t="s">
        <v>1261</v>
      </c>
      <c r="C49" s="53">
        <v>0</v>
      </c>
      <c r="D49" s="53">
        <v>0</v>
      </c>
    </row>
    <row r="50" spans="1:4">
      <c r="A50" s="7">
        <v>50802</v>
      </c>
      <c r="B50" s="7" t="s">
        <v>1262</v>
      </c>
      <c r="C50" s="53">
        <v>0</v>
      </c>
      <c r="D50" s="53">
        <v>0</v>
      </c>
    </row>
    <row r="51" spans="1:4">
      <c r="A51" s="7">
        <v>509</v>
      </c>
      <c r="B51" s="7" t="s">
        <v>1263</v>
      </c>
      <c r="C51" s="53">
        <v>2965</v>
      </c>
      <c r="D51" s="53">
        <v>1944.228524</v>
      </c>
    </row>
    <row r="52" spans="1:4">
      <c r="A52" s="7">
        <v>50901</v>
      </c>
      <c r="B52" s="7" t="s">
        <v>1264</v>
      </c>
      <c r="C52" s="53">
        <v>786</v>
      </c>
      <c r="D52" s="53">
        <v>492.438679</v>
      </c>
    </row>
    <row r="53" spans="1:4">
      <c r="A53" s="7">
        <v>50902</v>
      </c>
      <c r="B53" s="7" t="s">
        <v>1265</v>
      </c>
      <c r="C53" s="53">
        <v>10</v>
      </c>
      <c r="D53" s="53">
        <v>21.6125</v>
      </c>
    </row>
    <row r="54" spans="1:4">
      <c r="A54" s="7">
        <v>50903</v>
      </c>
      <c r="B54" s="7" t="s">
        <v>1266</v>
      </c>
      <c r="C54" s="53">
        <v>8</v>
      </c>
      <c r="D54" s="53">
        <v>11.633487</v>
      </c>
    </row>
    <row r="55" spans="1:4">
      <c r="A55" s="7">
        <v>50905</v>
      </c>
      <c r="B55" s="7" t="s">
        <v>1267</v>
      </c>
      <c r="C55" s="53">
        <v>1309</v>
      </c>
      <c r="D55" s="53">
        <v>692.558477</v>
      </c>
    </row>
    <row r="56" spans="1:4">
      <c r="A56" s="7">
        <v>50999</v>
      </c>
      <c r="B56" s="7" t="s">
        <v>1268</v>
      </c>
      <c r="C56" s="53">
        <v>852</v>
      </c>
      <c r="D56" s="53">
        <v>725.985381</v>
      </c>
    </row>
    <row r="57" spans="1:4">
      <c r="A57" s="7">
        <v>510</v>
      </c>
      <c r="B57" s="7" t="s">
        <v>1269</v>
      </c>
      <c r="C57" s="53">
        <v>0</v>
      </c>
      <c r="D57" s="53">
        <v>277.781975</v>
      </c>
    </row>
    <row r="58" spans="1:4">
      <c r="A58" s="7">
        <v>51002</v>
      </c>
      <c r="B58" s="7" t="s">
        <v>1270</v>
      </c>
      <c r="C58" s="53">
        <v>0</v>
      </c>
      <c r="D58" s="53">
        <v>277.781975</v>
      </c>
    </row>
    <row r="59" spans="1:4">
      <c r="A59" s="7">
        <v>51003</v>
      </c>
      <c r="B59" s="7" t="s">
        <v>1271</v>
      </c>
      <c r="C59" s="53">
        <v>0</v>
      </c>
      <c r="D59" s="53">
        <v>0</v>
      </c>
    </row>
    <row r="60" spans="1:4">
      <c r="A60" s="7">
        <v>511</v>
      </c>
      <c r="B60" s="7" t="s">
        <v>1272</v>
      </c>
      <c r="C60" s="53">
        <v>0</v>
      </c>
      <c r="D60" s="53">
        <v>0</v>
      </c>
    </row>
    <row r="61" spans="1:4">
      <c r="A61" s="7">
        <v>51101</v>
      </c>
      <c r="B61" s="7" t="s">
        <v>1273</v>
      </c>
      <c r="C61" s="53">
        <v>0</v>
      </c>
      <c r="D61" s="53">
        <v>0</v>
      </c>
    </row>
    <row r="62" spans="1:4">
      <c r="A62" s="7">
        <v>51102</v>
      </c>
      <c r="B62" s="7" t="s">
        <v>1274</v>
      </c>
      <c r="C62" s="53">
        <v>0</v>
      </c>
      <c r="D62" s="53">
        <v>0</v>
      </c>
    </row>
    <row r="63" spans="1:4">
      <c r="A63" s="7">
        <v>51103</v>
      </c>
      <c r="B63" s="7" t="s">
        <v>1275</v>
      </c>
      <c r="C63" s="53">
        <v>0</v>
      </c>
      <c r="D63" s="53">
        <v>0</v>
      </c>
    </row>
    <row r="64" spans="1:4">
      <c r="A64" s="7">
        <v>51104</v>
      </c>
      <c r="B64" s="7" t="s">
        <v>1276</v>
      </c>
      <c r="C64" s="53">
        <v>0</v>
      </c>
      <c r="D64" s="53">
        <v>0</v>
      </c>
    </row>
    <row r="65" spans="1:4">
      <c r="A65" s="7">
        <v>514</v>
      </c>
      <c r="B65" s="7" t="s">
        <v>1277</v>
      </c>
      <c r="C65" s="53">
        <v>0</v>
      </c>
      <c r="D65" s="53">
        <v>0</v>
      </c>
    </row>
    <row r="66" spans="1:4">
      <c r="A66" s="7">
        <v>51401</v>
      </c>
      <c r="B66" s="7" t="s">
        <v>1198</v>
      </c>
      <c r="C66" s="53">
        <v>0</v>
      </c>
      <c r="D66" s="53">
        <v>0</v>
      </c>
    </row>
    <row r="67" spans="1:4">
      <c r="A67" s="7">
        <v>51402</v>
      </c>
      <c r="B67" s="7" t="s">
        <v>1278</v>
      </c>
      <c r="C67" s="53">
        <v>0</v>
      </c>
      <c r="D67" s="53">
        <v>0</v>
      </c>
    </row>
    <row r="68" spans="1:4">
      <c r="A68" s="7">
        <v>599</v>
      </c>
      <c r="B68" s="7" t="s">
        <v>336</v>
      </c>
      <c r="C68" s="53">
        <v>0</v>
      </c>
      <c r="D68" s="53">
        <v>0</v>
      </c>
    </row>
    <row r="69" spans="1:4">
      <c r="A69" s="7">
        <v>59906</v>
      </c>
      <c r="B69" s="7" t="s">
        <v>1279</v>
      </c>
      <c r="C69" s="53">
        <v>0</v>
      </c>
      <c r="D69" s="53">
        <v>0</v>
      </c>
    </row>
    <row r="70" spans="1:4">
      <c r="A70" s="7">
        <v>59907</v>
      </c>
      <c r="B70" s="7" t="s">
        <v>308</v>
      </c>
      <c r="C70" s="53">
        <v>0</v>
      </c>
      <c r="D70" s="53">
        <v>0</v>
      </c>
    </row>
    <row r="71" spans="1:4">
      <c r="A71" s="7">
        <v>59908</v>
      </c>
      <c r="B71" s="7" t="s">
        <v>1280</v>
      </c>
      <c r="C71" s="53">
        <v>0</v>
      </c>
      <c r="D71" s="53">
        <v>0</v>
      </c>
    </row>
    <row r="72" spans="1:4">
      <c r="A72" s="7">
        <v>59999</v>
      </c>
      <c r="B72" s="7" t="s">
        <v>336</v>
      </c>
      <c r="C72" s="53">
        <v>0</v>
      </c>
      <c r="D72" s="53">
        <v>0</v>
      </c>
    </row>
    <row r="73" spans="1:4">
      <c r="A73" s="7" t="s">
        <v>57</v>
      </c>
      <c r="B73" s="7"/>
      <c r="C73" s="53">
        <v>2264.42695184254</v>
      </c>
      <c r="D73" s="53">
        <v>3024.7922</v>
      </c>
    </row>
    <row r="74" spans="1:4">
      <c r="A74" s="54">
        <v>2300601</v>
      </c>
      <c r="B74" s="7" t="s">
        <v>1213</v>
      </c>
      <c r="C74" s="53"/>
      <c r="D74" s="53"/>
    </row>
    <row r="75" spans="1:4">
      <c r="A75" s="7">
        <v>2300602</v>
      </c>
      <c r="B75" s="7" t="s">
        <v>1214</v>
      </c>
      <c r="C75" s="53">
        <v>2264.42695184254</v>
      </c>
      <c r="D75" s="53">
        <v>3024.7922</v>
      </c>
    </row>
    <row r="76" spans="1:4">
      <c r="A76" s="7" t="s">
        <v>59</v>
      </c>
      <c r="B76" s="7"/>
      <c r="C76" s="53">
        <v>0</v>
      </c>
      <c r="D76" s="53"/>
    </row>
    <row r="77" spans="1:4">
      <c r="A77" s="7">
        <v>23103</v>
      </c>
      <c r="B77" s="7" t="s">
        <v>1219</v>
      </c>
      <c r="C77" s="53">
        <v>0</v>
      </c>
      <c r="D77" s="53"/>
    </row>
    <row r="78" spans="1:4">
      <c r="A78" s="7">
        <v>2310301</v>
      </c>
      <c r="B78" s="7" t="s">
        <v>1220</v>
      </c>
      <c r="C78" s="53"/>
      <c r="D78" s="53"/>
    </row>
    <row r="79" spans="1:4">
      <c r="A79" s="7" t="s">
        <v>61</v>
      </c>
      <c r="B79" s="7"/>
      <c r="C79" s="53">
        <v>0</v>
      </c>
      <c r="D79" s="53"/>
    </row>
    <row r="80" spans="1:4">
      <c r="A80" s="7">
        <v>23009</v>
      </c>
      <c r="B80" s="7" t="s">
        <v>1221</v>
      </c>
      <c r="C80" s="53">
        <v>0</v>
      </c>
      <c r="D80" s="53"/>
    </row>
    <row r="81" spans="1:4">
      <c r="A81" s="7" t="s">
        <v>63</v>
      </c>
      <c r="B81" s="7"/>
      <c r="C81" s="53">
        <v>0</v>
      </c>
      <c r="D81" s="53"/>
    </row>
    <row r="82" spans="1:4">
      <c r="A82" s="7" t="s">
        <v>1222</v>
      </c>
      <c r="B82" s="7"/>
      <c r="C82" s="53">
        <v>17438</v>
      </c>
      <c r="D82" s="53">
        <v>16139.265569</v>
      </c>
    </row>
  </sheetData>
  <mergeCells count="1">
    <mergeCell ref="A2:D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workbookViewId="0">
      <selection activeCell="C14" sqref="C14:C36"/>
    </sheetView>
  </sheetViews>
  <sheetFormatPr defaultColWidth="9" defaultRowHeight="13.5" outlineLevelCol="2"/>
  <cols>
    <col min="1" max="1" width="41.3833333333333" style="30" customWidth="1"/>
    <col min="2" max="2" width="14.1333333333333" style="30" customWidth="1"/>
    <col min="3" max="3" width="18.1333333333333" style="30" customWidth="1"/>
    <col min="4" max="16384" width="9" style="30"/>
  </cols>
  <sheetData>
    <row r="1" ht="18" customHeight="1" spans="1:3">
      <c r="A1" s="31" t="s">
        <v>1281</v>
      </c>
      <c r="B1" s="31"/>
      <c r="C1" s="31"/>
    </row>
    <row r="2" spans="1:3">
      <c r="A2" s="32" t="s">
        <v>1282</v>
      </c>
      <c r="B2" s="32"/>
      <c r="C2" s="32"/>
    </row>
    <row r="3" ht="12" customHeight="1" spans="1:3">
      <c r="A3" s="32"/>
      <c r="B3" s="32"/>
      <c r="C3" s="32"/>
    </row>
    <row r="4" ht="3" customHeight="1" spans="1:3">
      <c r="A4" s="32"/>
      <c r="B4" s="32"/>
      <c r="C4" s="32"/>
    </row>
    <row r="5" ht="20.25" customHeight="1" spans="1:3">
      <c r="A5" s="33" t="s">
        <v>2</v>
      </c>
      <c r="B5" s="33"/>
      <c r="C5" s="33"/>
    </row>
    <row r="6" ht="33.95" customHeight="1" spans="1:3">
      <c r="A6" s="6" t="s">
        <v>106</v>
      </c>
      <c r="B6" s="5" t="s">
        <v>4</v>
      </c>
      <c r="C6" s="6" t="s">
        <v>5</v>
      </c>
    </row>
    <row r="7" ht="17.25" customHeight="1" spans="1:3">
      <c r="A7" s="34" t="s">
        <v>1283</v>
      </c>
      <c r="B7" s="35">
        <v>2200</v>
      </c>
      <c r="C7" s="35">
        <v>1792.037</v>
      </c>
    </row>
    <row r="8" ht="17.25" hidden="1" customHeight="1" spans="1:3">
      <c r="A8" s="36" t="s">
        <v>1284</v>
      </c>
      <c r="B8" s="37"/>
      <c r="C8" s="37"/>
    </row>
    <row r="9" ht="17.25" hidden="1" customHeight="1" spans="1:3">
      <c r="A9" s="36" t="s">
        <v>1285</v>
      </c>
      <c r="B9" s="37"/>
      <c r="C9" s="37"/>
    </row>
    <row r="10" ht="17.25" hidden="1" customHeight="1" spans="1:3">
      <c r="A10" s="36" t="s">
        <v>1286</v>
      </c>
      <c r="B10" s="37"/>
      <c r="C10" s="37"/>
    </row>
    <row r="11" ht="17.25" hidden="1" customHeight="1" spans="1:3">
      <c r="A11" s="36" t="s">
        <v>1287</v>
      </c>
      <c r="B11" s="37"/>
      <c r="C11" s="37"/>
    </row>
    <row r="12" ht="17.25" hidden="1" customHeight="1" spans="1:3">
      <c r="A12" s="36" t="s">
        <v>1288</v>
      </c>
      <c r="B12" s="37"/>
      <c r="C12" s="37"/>
    </row>
    <row r="13" ht="17.25" hidden="1" customHeight="1" spans="1:3">
      <c r="A13" s="36" t="s">
        <v>1289</v>
      </c>
      <c r="B13" s="37"/>
      <c r="C13" s="37"/>
    </row>
    <row r="14" ht="17.25" customHeight="1" spans="1:3">
      <c r="A14" s="36" t="s">
        <v>1290</v>
      </c>
      <c r="B14" s="38">
        <v>2000</v>
      </c>
      <c r="C14" s="39">
        <v>1622.037</v>
      </c>
    </row>
    <row r="15" ht="17.25" customHeight="1" spans="1:3">
      <c r="A15" s="36" t="s">
        <v>1291</v>
      </c>
      <c r="B15" s="40"/>
      <c r="C15" s="40"/>
    </row>
    <row r="16" ht="17.25" customHeight="1" spans="1:3">
      <c r="A16" s="36" t="s">
        <v>1292</v>
      </c>
      <c r="B16" s="40"/>
      <c r="C16" s="40"/>
    </row>
    <row r="17" ht="17.25" customHeight="1" spans="1:3">
      <c r="A17" s="36" t="s">
        <v>1293</v>
      </c>
      <c r="B17" s="38"/>
      <c r="C17" s="41"/>
    </row>
    <row r="18" ht="17.25" customHeight="1" spans="1:3">
      <c r="A18" s="36" t="s">
        <v>1294</v>
      </c>
      <c r="B18" s="38"/>
      <c r="C18" s="41"/>
    </row>
    <row r="19" ht="17.25" customHeight="1" spans="1:3">
      <c r="A19" s="36" t="s">
        <v>1295</v>
      </c>
      <c r="B19" s="38">
        <v>200</v>
      </c>
      <c r="C19" s="41">
        <v>170</v>
      </c>
    </row>
    <row r="20" ht="17.25" customHeight="1" spans="1:3">
      <c r="A20" s="36" t="s">
        <v>1296</v>
      </c>
      <c r="B20" s="37"/>
      <c r="C20" s="37"/>
    </row>
    <row r="21" ht="17.25" customHeight="1" spans="1:3">
      <c r="A21" s="36" t="s">
        <v>1297</v>
      </c>
      <c r="B21" s="37"/>
      <c r="C21" s="37"/>
    </row>
    <row r="22" ht="17.25" customHeight="1" spans="1:3">
      <c r="A22" s="36" t="s">
        <v>1298</v>
      </c>
      <c r="B22" s="37"/>
      <c r="C22" s="37"/>
    </row>
    <row r="23" ht="17.25" customHeight="1" spans="1:3">
      <c r="A23" s="36" t="s">
        <v>1299</v>
      </c>
      <c r="B23" s="37"/>
      <c r="C23" s="37"/>
    </row>
    <row r="24" ht="17.25" customHeight="1" spans="1:3">
      <c r="A24" s="36" t="s">
        <v>1300</v>
      </c>
      <c r="B24" s="37"/>
      <c r="C24" s="37"/>
    </row>
    <row r="25" ht="17.25" customHeight="1" spans="1:3">
      <c r="A25" s="36" t="s">
        <v>1301</v>
      </c>
      <c r="B25" s="37"/>
      <c r="C25" s="37"/>
    </row>
    <row r="26" ht="17.25" customHeight="1" spans="1:3">
      <c r="A26" s="36" t="s">
        <v>1302</v>
      </c>
      <c r="B26" s="37"/>
      <c r="C26" s="37"/>
    </row>
    <row r="27" ht="17.25" customHeight="1" spans="1:3">
      <c r="A27" s="36" t="s">
        <v>1303</v>
      </c>
      <c r="B27" s="37"/>
      <c r="C27" s="37"/>
    </row>
    <row r="28" ht="17.25" customHeight="1" spans="1:3">
      <c r="A28" s="36" t="s">
        <v>1304</v>
      </c>
      <c r="B28" s="37"/>
      <c r="C28" s="37"/>
    </row>
    <row r="29" ht="17.25" customHeight="1" spans="1:3">
      <c r="A29" s="36" t="s">
        <v>1305</v>
      </c>
      <c r="B29" s="37"/>
      <c r="C29" s="37"/>
    </row>
    <row r="30" ht="17.25" customHeight="1" spans="1:3">
      <c r="A30" s="36" t="s">
        <v>1306</v>
      </c>
      <c r="B30" s="37"/>
      <c r="C30" s="37"/>
    </row>
    <row r="31" ht="17.25" customHeight="1" spans="1:3">
      <c r="A31" s="36" t="s">
        <v>1307</v>
      </c>
      <c r="B31" s="37"/>
      <c r="C31" s="37"/>
    </row>
    <row r="32" ht="17.25" customHeight="1" spans="1:3">
      <c r="A32" s="36" t="s">
        <v>1308</v>
      </c>
      <c r="B32" s="37"/>
      <c r="C32" s="37"/>
    </row>
    <row r="33" ht="17.25" customHeight="1" spans="1:3">
      <c r="A33" s="36" t="s">
        <v>1309</v>
      </c>
      <c r="B33" s="38"/>
      <c r="C33" s="41"/>
    </row>
    <row r="34" ht="17.25" customHeight="1" spans="1:3">
      <c r="A34" s="36" t="s">
        <v>1310</v>
      </c>
      <c r="B34" s="38"/>
      <c r="C34" s="41"/>
    </row>
    <row r="35" ht="17.25" customHeight="1" spans="1:3">
      <c r="A35" s="36" t="s">
        <v>1311</v>
      </c>
      <c r="B35" s="40"/>
      <c r="C35" s="37"/>
    </row>
    <row r="36" ht="17.25" customHeight="1" spans="1:3">
      <c r="A36" s="42" t="s">
        <v>1312</v>
      </c>
      <c r="B36" s="43"/>
      <c r="C36" s="44">
        <v>16.9359999999999</v>
      </c>
    </row>
    <row r="37" ht="17.25" customHeight="1" spans="1:3">
      <c r="A37" s="45" t="s">
        <v>1313</v>
      </c>
      <c r="B37" s="44"/>
      <c r="C37" s="44"/>
    </row>
    <row r="38" ht="17.25" customHeight="1" spans="1:3">
      <c r="A38" s="46" t="s">
        <v>1314</v>
      </c>
      <c r="B38" s="47"/>
      <c r="C38" s="47"/>
    </row>
    <row r="39" ht="17.25" customHeight="1" spans="1:3">
      <c r="A39" s="46" t="s">
        <v>67</v>
      </c>
      <c r="B39" s="44"/>
      <c r="C39" s="44"/>
    </row>
    <row r="40" ht="17.25" customHeight="1" spans="1:3">
      <c r="A40" s="46" t="s">
        <v>1315</v>
      </c>
      <c r="B40" s="37"/>
      <c r="C40" s="37"/>
    </row>
    <row r="41" ht="17.25" customHeight="1" spans="1:3">
      <c r="A41" s="36"/>
      <c r="B41" s="37"/>
      <c r="C41" s="37"/>
    </row>
    <row r="42" ht="17.25" customHeight="1" spans="1:3">
      <c r="A42" s="45" t="s">
        <v>1316</v>
      </c>
      <c r="B42" s="35">
        <f>B7+B36+B37+B39+B38+B40</f>
        <v>2200</v>
      </c>
      <c r="C42" s="35">
        <f>C7+C36+C37+C39+C38+C40</f>
        <v>1808.973</v>
      </c>
    </row>
  </sheetData>
  <mergeCells count="3">
    <mergeCell ref="A1:C1"/>
    <mergeCell ref="A5:C5"/>
    <mergeCell ref="A2:C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workbookViewId="0">
      <selection activeCell="N31" sqref="N31"/>
    </sheetView>
  </sheetViews>
  <sheetFormatPr defaultColWidth="9" defaultRowHeight="13.5" outlineLevelCol="3"/>
  <cols>
    <col min="1" max="1" width="18.8833333333333" style="12" customWidth="1"/>
    <col min="2" max="2" width="45.8833333333333" style="12" customWidth="1"/>
    <col min="3" max="4" width="13.1333333333333" style="12" customWidth="1"/>
    <col min="5" max="16384" width="9" style="12"/>
  </cols>
  <sheetData>
    <row r="1" ht="17.25" customHeight="1" spans="1:4">
      <c r="A1" s="13" t="s">
        <v>1317</v>
      </c>
      <c r="B1" s="13"/>
      <c r="C1" s="13"/>
      <c r="D1" s="13"/>
    </row>
    <row r="2" customHeight="1" spans="1:4">
      <c r="A2" s="14" t="s">
        <v>1318</v>
      </c>
      <c r="B2" s="14"/>
      <c r="C2" s="14"/>
      <c r="D2" s="14"/>
    </row>
    <row r="3" ht="10.5" customHeight="1" spans="1:4">
      <c r="A3" s="14"/>
      <c r="B3" s="14"/>
      <c r="C3" s="14"/>
      <c r="D3" s="14"/>
    </row>
    <row r="4" ht="9" customHeight="1" spans="1:4">
      <c r="A4" s="14"/>
      <c r="B4" s="14"/>
      <c r="C4" s="14"/>
      <c r="D4" s="14"/>
    </row>
    <row r="5" ht="23.25" customHeight="1" spans="1:4">
      <c r="A5" s="15" t="s">
        <v>2</v>
      </c>
      <c r="B5" s="15"/>
      <c r="C5" s="15"/>
      <c r="D5" s="15"/>
    </row>
    <row r="6" ht="32.25" customHeight="1" spans="1:4">
      <c r="A6" s="16" t="s">
        <v>178</v>
      </c>
      <c r="B6" s="16" t="s">
        <v>179</v>
      </c>
      <c r="C6" s="5" t="s">
        <v>4</v>
      </c>
      <c r="D6" s="6" t="s">
        <v>5</v>
      </c>
    </row>
    <row r="7" ht="17.25" customHeight="1" spans="1:4">
      <c r="A7" s="17" t="s">
        <v>1319</v>
      </c>
      <c r="B7" s="18"/>
      <c r="C7" s="19">
        <v>2200</v>
      </c>
      <c r="D7" s="19">
        <v>1808.973</v>
      </c>
    </row>
    <row r="8" ht="17.25" customHeight="1" spans="1:4">
      <c r="A8" s="17">
        <v>207</v>
      </c>
      <c r="B8" s="18" t="s">
        <v>509</v>
      </c>
      <c r="C8" s="19">
        <v>0</v>
      </c>
      <c r="D8" s="20"/>
    </row>
    <row r="9" s="11" customFormat="1" customHeight="1" spans="1:4">
      <c r="A9" s="17">
        <v>20707</v>
      </c>
      <c r="B9" s="18" t="s">
        <v>1320</v>
      </c>
      <c r="C9" s="19">
        <v>0</v>
      </c>
      <c r="D9" s="20"/>
    </row>
    <row r="10" spans="1:4">
      <c r="A10" s="21">
        <v>2070702</v>
      </c>
      <c r="B10" s="22" t="s">
        <v>1321</v>
      </c>
      <c r="C10" s="23">
        <v>0</v>
      </c>
      <c r="D10" s="24"/>
    </row>
    <row r="11" spans="1:4">
      <c r="A11" s="21">
        <v>2070799</v>
      </c>
      <c r="B11" s="22" t="s">
        <v>1322</v>
      </c>
      <c r="C11" s="23">
        <v>0</v>
      </c>
      <c r="D11" s="24"/>
    </row>
    <row r="12" spans="1:4">
      <c r="A12" s="17">
        <v>208</v>
      </c>
      <c r="B12" s="18" t="s">
        <v>551</v>
      </c>
      <c r="C12" s="19">
        <v>0</v>
      </c>
      <c r="D12" s="20"/>
    </row>
    <row r="13" spans="1:4">
      <c r="A13" s="17">
        <v>20822</v>
      </c>
      <c r="B13" s="18" t="s">
        <v>1323</v>
      </c>
      <c r="C13" s="19">
        <v>0</v>
      </c>
      <c r="D13" s="20"/>
    </row>
    <row r="14" spans="1:4">
      <c r="A14" s="21">
        <v>2082201</v>
      </c>
      <c r="B14" s="22" t="s">
        <v>1324</v>
      </c>
      <c r="C14" s="23">
        <v>0</v>
      </c>
      <c r="D14" s="24"/>
    </row>
    <row r="15" spans="1:4">
      <c r="A15" s="21">
        <v>2082202</v>
      </c>
      <c r="B15" s="22" t="s">
        <v>1325</v>
      </c>
      <c r="C15" s="23">
        <v>0</v>
      </c>
      <c r="D15" s="24"/>
    </row>
    <row r="16" spans="1:4">
      <c r="A16" s="21">
        <v>2082299</v>
      </c>
      <c r="B16" s="22" t="s">
        <v>1326</v>
      </c>
      <c r="C16" s="23">
        <v>0</v>
      </c>
      <c r="D16" s="24"/>
    </row>
    <row r="17" spans="1:4">
      <c r="A17" s="17">
        <v>20823</v>
      </c>
      <c r="B17" s="18" t="s">
        <v>1327</v>
      </c>
      <c r="C17" s="19">
        <v>0</v>
      </c>
      <c r="D17" s="20"/>
    </row>
    <row r="18" spans="1:4">
      <c r="A18" s="21">
        <v>2082301</v>
      </c>
      <c r="B18" s="22" t="s">
        <v>1324</v>
      </c>
      <c r="C18" s="23">
        <v>0</v>
      </c>
      <c r="D18" s="24"/>
    </row>
    <row r="19" spans="1:4">
      <c r="A19" s="21">
        <v>2082302</v>
      </c>
      <c r="B19" s="22" t="s">
        <v>1325</v>
      </c>
      <c r="C19" s="23">
        <v>0</v>
      </c>
      <c r="D19" s="24"/>
    </row>
    <row r="20" spans="1:4">
      <c r="A20" s="21">
        <v>2082399</v>
      </c>
      <c r="B20" s="22" t="s">
        <v>1328</v>
      </c>
      <c r="C20" s="23">
        <v>0</v>
      </c>
      <c r="D20" s="24"/>
    </row>
    <row r="21" spans="1:4">
      <c r="A21" s="17">
        <v>212</v>
      </c>
      <c r="B21" s="18" t="s">
        <v>803</v>
      </c>
      <c r="C21" s="19">
        <v>2200</v>
      </c>
      <c r="D21" s="19">
        <v>1808.15</v>
      </c>
    </row>
    <row r="22" ht="27" spans="1:4">
      <c r="A22" s="17">
        <v>21208</v>
      </c>
      <c r="B22" s="18" t="s">
        <v>1329</v>
      </c>
      <c r="C22" s="19">
        <v>2000</v>
      </c>
      <c r="D22" s="19">
        <v>1638.15</v>
      </c>
    </row>
    <row r="23" spans="1:4">
      <c r="A23" s="21">
        <v>2120801</v>
      </c>
      <c r="B23" s="22" t="s">
        <v>1330</v>
      </c>
      <c r="C23" s="23">
        <v>0</v>
      </c>
      <c r="D23" s="24"/>
    </row>
    <row r="24" spans="1:4">
      <c r="A24" s="21">
        <v>2120802</v>
      </c>
      <c r="B24" s="22" t="s">
        <v>1331</v>
      </c>
      <c r="C24" s="23">
        <v>0</v>
      </c>
      <c r="D24" s="24"/>
    </row>
    <row r="25" spans="1:4">
      <c r="A25" s="21">
        <v>2120803</v>
      </c>
      <c r="B25" s="22" t="s">
        <v>1332</v>
      </c>
      <c r="C25" s="23">
        <v>0</v>
      </c>
      <c r="D25" s="24"/>
    </row>
    <row r="26" spans="1:4">
      <c r="A26" s="21">
        <v>2120804</v>
      </c>
      <c r="B26" s="22" t="s">
        <v>1333</v>
      </c>
      <c r="C26" s="23">
        <v>1400</v>
      </c>
      <c r="D26" s="24">
        <v>1022.037</v>
      </c>
    </row>
    <row r="27" spans="1:4">
      <c r="A27" s="21">
        <v>2120805</v>
      </c>
      <c r="B27" s="22" t="s">
        <v>1334</v>
      </c>
      <c r="C27" s="23">
        <v>0</v>
      </c>
      <c r="D27" s="24"/>
    </row>
    <row r="28" spans="1:4">
      <c r="A28" s="21">
        <v>2120806</v>
      </c>
      <c r="B28" s="22" t="s">
        <v>1335</v>
      </c>
      <c r="C28" s="23">
        <v>0</v>
      </c>
      <c r="D28" s="24"/>
    </row>
    <row r="29" spans="1:4">
      <c r="A29" s="21">
        <v>2120814</v>
      </c>
      <c r="B29" s="22" t="s">
        <v>1336</v>
      </c>
      <c r="C29" s="23">
        <v>0</v>
      </c>
      <c r="D29" s="24"/>
    </row>
    <row r="30" spans="1:4">
      <c r="A30" s="21">
        <v>2120815</v>
      </c>
      <c r="B30" s="22" t="s">
        <v>1337</v>
      </c>
      <c r="C30" s="23">
        <v>0</v>
      </c>
      <c r="D30" s="24"/>
    </row>
    <row r="31" spans="1:4">
      <c r="A31" s="21">
        <v>2120816</v>
      </c>
      <c r="B31" s="22" t="s">
        <v>1338</v>
      </c>
      <c r="C31" s="23">
        <v>0</v>
      </c>
      <c r="D31" s="24"/>
    </row>
    <row r="32" spans="1:4">
      <c r="A32" s="21">
        <v>2120899</v>
      </c>
      <c r="B32" s="22" t="s">
        <v>1339</v>
      </c>
      <c r="C32" s="23">
        <v>600</v>
      </c>
      <c r="D32" s="24">
        <v>616.113</v>
      </c>
    </row>
    <row r="33" spans="1:4">
      <c r="A33" s="17">
        <v>21211</v>
      </c>
      <c r="B33" s="18" t="s">
        <v>1340</v>
      </c>
      <c r="C33" s="19">
        <v>0</v>
      </c>
      <c r="D33" s="20"/>
    </row>
    <row r="34" spans="1:4">
      <c r="A34" s="17">
        <v>21213</v>
      </c>
      <c r="B34" s="18" t="s">
        <v>1341</v>
      </c>
      <c r="C34" s="19">
        <v>0</v>
      </c>
      <c r="D34" s="20"/>
    </row>
    <row r="35" spans="1:4">
      <c r="A35" s="21">
        <v>2121301</v>
      </c>
      <c r="B35" s="22" t="s">
        <v>1342</v>
      </c>
      <c r="C35" s="23">
        <v>0</v>
      </c>
      <c r="D35" s="24"/>
    </row>
    <row r="36" spans="1:4">
      <c r="A36" s="21">
        <v>2121302</v>
      </c>
      <c r="B36" s="22" t="s">
        <v>1343</v>
      </c>
      <c r="C36" s="23">
        <v>0</v>
      </c>
      <c r="D36" s="24"/>
    </row>
    <row r="37" spans="1:4">
      <c r="A37" s="21">
        <v>2121399</v>
      </c>
      <c r="B37" s="22" t="s">
        <v>1344</v>
      </c>
      <c r="C37" s="23">
        <v>0</v>
      </c>
      <c r="D37" s="24"/>
    </row>
    <row r="38" spans="1:4">
      <c r="A38" s="17">
        <v>21214</v>
      </c>
      <c r="B38" s="18" t="s">
        <v>1345</v>
      </c>
      <c r="C38" s="19">
        <v>200</v>
      </c>
      <c r="D38" s="19">
        <v>170</v>
      </c>
    </row>
    <row r="39" spans="1:4">
      <c r="A39" s="21">
        <v>2121401</v>
      </c>
      <c r="B39" s="22" t="s">
        <v>1346</v>
      </c>
      <c r="C39" s="23">
        <v>0</v>
      </c>
      <c r="D39" s="24"/>
    </row>
    <row r="40" spans="1:4">
      <c r="A40" s="21">
        <v>2121402</v>
      </c>
      <c r="B40" s="22" t="s">
        <v>1347</v>
      </c>
      <c r="C40" s="23">
        <v>0</v>
      </c>
      <c r="D40" s="24"/>
    </row>
    <row r="41" spans="1:4">
      <c r="A41" s="21">
        <v>2121499</v>
      </c>
      <c r="B41" s="22" t="s">
        <v>1348</v>
      </c>
      <c r="C41" s="23">
        <v>200</v>
      </c>
      <c r="D41" s="24">
        <v>170</v>
      </c>
    </row>
    <row r="42" spans="1:4">
      <c r="A42" s="17">
        <v>213</v>
      </c>
      <c r="B42" s="18" t="s">
        <v>823</v>
      </c>
      <c r="C42" s="19">
        <v>0</v>
      </c>
      <c r="D42" s="20"/>
    </row>
    <row r="43" spans="1:4">
      <c r="A43" s="17">
        <v>21366</v>
      </c>
      <c r="B43" s="18" t="s">
        <v>1349</v>
      </c>
      <c r="C43" s="19">
        <v>0</v>
      </c>
      <c r="D43" s="20"/>
    </row>
    <row r="44" spans="1:4">
      <c r="A44" s="21">
        <v>2136601</v>
      </c>
      <c r="B44" s="22" t="s">
        <v>1325</v>
      </c>
      <c r="C44" s="23">
        <v>0</v>
      </c>
      <c r="D44" s="24"/>
    </row>
    <row r="45" spans="1:4">
      <c r="A45" s="21">
        <v>2136699</v>
      </c>
      <c r="B45" s="22" t="s">
        <v>1350</v>
      </c>
      <c r="C45" s="23">
        <v>0</v>
      </c>
      <c r="D45" s="20"/>
    </row>
    <row r="46" spans="1:4">
      <c r="A46" s="17">
        <v>21369</v>
      </c>
      <c r="B46" s="18" t="s">
        <v>1351</v>
      </c>
      <c r="C46" s="19">
        <v>0</v>
      </c>
      <c r="D46" s="20"/>
    </row>
    <row r="47" spans="1:4">
      <c r="A47" s="21">
        <v>2136902</v>
      </c>
      <c r="B47" s="22" t="s">
        <v>1352</v>
      </c>
      <c r="C47" s="23">
        <v>0</v>
      </c>
      <c r="D47" s="24"/>
    </row>
    <row r="48" spans="1:4">
      <c r="A48" s="17">
        <v>214</v>
      </c>
      <c r="B48" s="18" t="s">
        <v>919</v>
      </c>
      <c r="C48" s="19">
        <v>0</v>
      </c>
      <c r="D48" s="20"/>
    </row>
    <row r="49" spans="1:4">
      <c r="A49" s="17">
        <v>21462</v>
      </c>
      <c r="B49" s="18" t="s">
        <v>1353</v>
      </c>
      <c r="C49" s="19">
        <v>0</v>
      </c>
      <c r="D49" s="20"/>
    </row>
    <row r="50" spans="1:4">
      <c r="A50" s="21">
        <v>2146299</v>
      </c>
      <c r="B50" s="22" t="s">
        <v>1354</v>
      </c>
      <c r="C50" s="23">
        <v>0</v>
      </c>
      <c r="D50" s="24"/>
    </row>
    <row r="51" spans="1:4">
      <c r="A51" s="17">
        <v>229</v>
      </c>
      <c r="B51" s="18" t="s">
        <v>336</v>
      </c>
      <c r="C51" s="19">
        <v>0</v>
      </c>
      <c r="D51" s="19">
        <v>0.823</v>
      </c>
    </row>
    <row r="52" spans="1:4">
      <c r="A52" s="17">
        <v>22904</v>
      </c>
      <c r="B52" s="18" t="s">
        <v>1355</v>
      </c>
      <c r="C52" s="19">
        <v>0</v>
      </c>
      <c r="D52" s="20"/>
    </row>
    <row r="53" spans="1:4">
      <c r="A53" s="17">
        <v>22908</v>
      </c>
      <c r="B53" s="18" t="s">
        <v>1356</v>
      </c>
      <c r="C53" s="19">
        <v>0</v>
      </c>
      <c r="D53" s="20"/>
    </row>
    <row r="54" spans="1:4">
      <c r="A54" s="21">
        <v>2290804</v>
      </c>
      <c r="B54" s="22" t="s">
        <v>1357</v>
      </c>
      <c r="C54" s="23">
        <v>0</v>
      </c>
      <c r="D54" s="24"/>
    </row>
    <row r="55" spans="1:4">
      <c r="A55" s="21">
        <v>2290805</v>
      </c>
      <c r="B55" s="22" t="s">
        <v>1358</v>
      </c>
      <c r="C55" s="23">
        <v>0</v>
      </c>
      <c r="D55" s="24"/>
    </row>
    <row r="56" spans="1:4">
      <c r="A56" s="17">
        <v>22960</v>
      </c>
      <c r="B56" s="18" t="s">
        <v>1359</v>
      </c>
      <c r="C56" s="19">
        <v>0</v>
      </c>
      <c r="D56" s="19">
        <v>0.823</v>
      </c>
    </row>
    <row r="57" spans="1:4">
      <c r="A57" s="21">
        <v>2296002</v>
      </c>
      <c r="B57" s="22" t="s">
        <v>1360</v>
      </c>
      <c r="C57" s="23">
        <v>0</v>
      </c>
      <c r="D57" s="24"/>
    </row>
    <row r="58" spans="1:4">
      <c r="A58" s="21">
        <v>2296003</v>
      </c>
      <c r="B58" s="22" t="s">
        <v>1361</v>
      </c>
      <c r="C58" s="23">
        <v>0</v>
      </c>
      <c r="D58" s="24"/>
    </row>
    <row r="59" spans="1:4">
      <c r="A59" s="21">
        <v>2296004</v>
      </c>
      <c r="B59" s="22" t="s">
        <v>1362</v>
      </c>
      <c r="C59" s="23">
        <v>0</v>
      </c>
      <c r="D59" s="20"/>
    </row>
    <row r="60" spans="1:4">
      <c r="A60" s="21">
        <v>2296006</v>
      </c>
      <c r="B60" s="22" t="s">
        <v>1363</v>
      </c>
      <c r="C60" s="23">
        <v>0</v>
      </c>
      <c r="D60" s="20">
        <v>0.823</v>
      </c>
    </row>
    <row r="61" spans="1:4">
      <c r="A61" s="21">
        <v>2296013</v>
      </c>
      <c r="B61" s="22" t="s">
        <v>1364</v>
      </c>
      <c r="C61" s="23">
        <v>0</v>
      </c>
      <c r="D61" s="20"/>
    </row>
    <row r="62" spans="1:4">
      <c r="A62" s="21">
        <v>2296099</v>
      </c>
      <c r="B62" s="22" t="s">
        <v>1365</v>
      </c>
      <c r="C62" s="23">
        <v>0</v>
      </c>
      <c r="D62" s="20"/>
    </row>
    <row r="63" spans="1:4">
      <c r="A63" s="17">
        <v>232</v>
      </c>
      <c r="B63" s="18" t="s">
        <v>1201</v>
      </c>
      <c r="C63" s="19">
        <v>0</v>
      </c>
      <c r="D63" s="20"/>
    </row>
    <row r="64" spans="1:4">
      <c r="A64" s="17">
        <v>23204</v>
      </c>
      <c r="B64" s="18" t="s">
        <v>1366</v>
      </c>
      <c r="C64" s="19">
        <v>0</v>
      </c>
      <c r="D64" s="20"/>
    </row>
    <row r="65" spans="1:4">
      <c r="A65" s="21">
        <v>2320411</v>
      </c>
      <c r="B65" s="22" t="s">
        <v>1367</v>
      </c>
      <c r="C65" s="23">
        <v>0</v>
      </c>
      <c r="D65" s="24"/>
    </row>
    <row r="66" spans="1:4">
      <c r="A66" s="21">
        <v>2320431</v>
      </c>
      <c r="B66" s="22" t="s">
        <v>1368</v>
      </c>
      <c r="C66" s="23">
        <v>0</v>
      </c>
      <c r="D66" s="24"/>
    </row>
    <row r="67" spans="1:4">
      <c r="A67" s="21">
        <v>2320498</v>
      </c>
      <c r="B67" s="22" t="s">
        <v>1369</v>
      </c>
      <c r="C67" s="23">
        <v>0</v>
      </c>
      <c r="D67" s="24"/>
    </row>
    <row r="68" spans="1:4">
      <c r="A68" s="21">
        <v>2320499</v>
      </c>
      <c r="B68" s="22" t="s">
        <v>1370</v>
      </c>
      <c r="C68" s="23">
        <v>0</v>
      </c>
      <c r="D68" s="24"/>
    </row>
    <row r="69" spans="1:4">
      <c r="A69" s="17">
        <v>233</v>
      </c>
      <c r="B69" s="18" t="s">
        <v>1209</v>
      </c>
      <c r="C69" s="19">
        <v>0</v>
      </c>
      <c r="D69" s="20"/>
    </row>
    <row r="70" spans="1:4">
      <c r="A70" s="17">
        <v>23304</v>
      </c>
      <c r="B70" s="18" t="s">
        <v>1371</v>
      </c>
      <c r="C70" s="19">
        <v>0</v>
      </c>
      <c r="D70" s="20"/>
    </row>
    <row r="71" spans="1:4">
      <c r="A71" s="21">
        <v>2330411</v>
      </c>
      <c r="B71" s="22" t="s">
        <v>1372</v>
      </c>
      <c r="C71" s="23">
        <v>0</v>
      </c>
      <c r="D71" s="24"/>
    </row>
    <row r="72" spans="1:4">
      <c r="A72" s="21">
        <v>2330431</v>
      </c>
      <c r="B72" s="22" t="s">
        <v>1373</v>
      </c>
      <c r="C72" s="23">
        <v>0</v>
      </c>
      <c r="D72" s="24"/>
    </row>
    <row r="73" spans="1:4">
      <c r="A73" s="21">
        <v>2330498</v>
      </c>
      <c r="B73" s="22" t="s">
        <v>1374</v>
      </c>
      <c r="C73" s="23">
        <v>0</v>
      </c>
      <c r="D73" s="24"/>
    </row>
    <row r="74" spans="1:4">
      <c r="A74" s="17">
        <v>234</v>
      </c>
      <c r="B74" s="18" t="s">
        <v>1375</v>
      </c>
      <c r="C74" s="19">
        <v>0</v>
      </c>
      <c r="D74" s="24"/>
    </row>
    <row r="75" spans="1:4">
      <c r="A75" s="17">
        <v>23401</v>
      </c>
      <c r="B75" s="18" t="s">
        <v>1376</v>
      </c>
      <c r="C75" s="19">
        <v>0</v>
      </c>
      <c r="D75" s="24"/>
    </row>
    <row r="76" spans="1:4">
      <c r="A76" s="21">
        <v>2340101</v>
      </c>
      <c r="B76" s="22" t="s">
        <v>1377</v>
      </c>
      <c r="C76" s="23">
        <v>0</v>
      </c>
      <c r="D76" s="24"/>
    </row>
    <row r="77" spans="1:4">
      <c r="A77" s="21">
        <v>2340102</v>
      </c>
      <c r="B77" s="22" t="s">
        <v>1378</v>
      </c>
      <c r="C77" s="23">
        <v>0</v>
      </c>
      <c r="D77" s="24"/>
    </row>
    <row r="78" spans="1:4">
      <c r="A78" s="21">
        <v>2340108</v>
      </c>
      <c r="B78" s="22" t="s">
        <v>1379</v>
      </c>
      <c r="C78" s="23">
        <v>0</v>
      </c>
      <c r="D78" s="24"/>
    </row>
    <row r="79" spans="1:4">
      <c r="A79" s="21">
        <v>2340109</v>
      </c>
      <c r="B79" s="22" t="s">
        <v>1380</v>
      </c>
      <c r="C79" s="23">
        <v>0</v>
      </c>
      <c r="D79" s="24"/>
    </row>
    <row r="80" spans="1:4">
      <c r="A80" s="17">
        <v>23402</v>
      </c>
      <c r="B80" s="18" t="s">
        <v>1381</v>
      </c>
      <c r="C80" s="19">
        <v>0</v>
      </c>
      <c r="D80" s="24"/>
    </row>
    <row r="81" spans="1:4">
      <c r="A81" s="21">
        <v>2340299</v>
      </c>
      <c r="B81" s="22" t="s">
        <v>1382</v>
      </c>
      <c r="C81" s="23">
        <v>0</v>
      </c>
      <c r="D81" s="24"/>
    </row>
    <row r="82" spans="1:4">
      <c r="A82" s="17" t="s">
        <v>1383</v>
      </c>
      <c r="B82" s="18"/>
      <c r="C82" s="19">
        <v>0</v>
      </c>
      <c r="D82" s="20"/>
    </row>
    <row r="83" spans="1:4">
      <c r="A83" s="21">
        <v>2300603</v>
      </c>
      <c r="B83" s="25" t="s">
        <v>1384</v>
      </c>
      <c r="C83" s="23"/>
      <c r="D83" s="20"/>
    </row>
    <row r="84" spans="1:4">
      <c r="A84" s="17" t="s">
        <v>59</v>
      </c>
      <c r="B84" s="26"/>
      <c r="C84" s="19">
        <v>0</v>
      </c>
      <c r="D84" s="20"/>
    </row>
    <row r="85" spans="1:4">
      <c r="A85" s="21">
        <v>23104</v>
      </c>
      <c r="B85" s="25" t="s">
        <v>1385</v>
      </c>
      <c r="C85" s="23"/>
      <c r="D85" s="20"/>
    </row>
    <row r="86" spans="1:4">
      <c r="A86" s="17" t="s">
        <v>1386</v>
      </c>
      <c r="B86" s="18"/>
      <c r="C86" s="19">
        <v>0</v>
      </c>
      <c r="D86" s="20"/>
    </row>
    <row r="87" spans="1:4">
      <c r="A87" s="21">
        <v>2300802</v>
      </c>
      <c r="B87" s="22" t="s">
        <v>1387</v>
      </c>
      <c r="C87" s="23"/>
      <c r="D87" s="24"/>
    </row>
    <row r="88" spans="1:4">
      <c r="A88" s="17" t="s">
        <v>1388</v>
      </c>
      <c r="B88" s="18"/>
      <c r="C88" s="27">
        <v>0</v>
      </c>
      <c r="D88" s="20"/>
    </row>
    <row r="89" spans="1:4">
      <c r="A89" s="21">
        <v>2300902</v>
      </c>
      <c r="B89" s="22" t="s">
        <v>1389</v>
      </c>
      <c r="C89" s="28">
        <v>0</v>
      </c>
      <c r="D89" s="24"/>
    </row>
    <row r="90" spans="1:4">
      <c r="A90" s="29" t="s">
        <v>1222</v>
      </c>
      <c r="B90" s="29"/>
      <c r="C90" s="19">
        <v>2200</v>
      </c>
      <c r="D90" s="19">
        <v>1808.973</v>
      </c>
    </row>
  </sheetData>
  <mergeCells count="4">
    <mergeCell ref="A1:D1"/>
    <mergeCell ref="A5:D5"/>
    <mergeCell ref="A90:B90"/>
    <mergeCell ref="A2:D4"/>
  </mergeCells>
  <pageMargins left="0.511811023622047" right="0.31496062992126" top="0.551181102362205" bottom="0.551181102362205" header="0.31496062992126" footer="0.31496062992126"/>
  <pageSetup paperSize="9" scale="90" orientation="portrait"/>
  <headerFooter>
    <oddFooter>&amp;C&amp;"宋体,常规"&amp;12第 &amp;"宋体,常规"&amp;12&amp;P&amp;"宋体,常规"&amp;12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M11" sqref="M11"/>
    </sheetView>
  </sheetViews>
  <sheetFormatPr defaultColWidth="9" defaultRowHeight="13.5" outlineLevelCol="2"/>
  <cols>
    <col min="1" max="1" width="46" style="1" customWidth="1"/>
    <col min="2" max="2" width="15.75" style="1" customWidth="1"/>
    <col min="3" max="3" width="22.1333333333333" style="1" customWidth="1"/>
    <col min="4" max="16384" width="9" style="1"/>
  </cols>
  <sheetData>
    <row r="1" spans="1:1">
      <c r="A1" s="1" t="s">
        <v>1390</v>
      </c>
    </row>
    <row r="2" ht="30.75" customHeight="1" spans="1:3">
      <c r="A2" s="2" t="s">
        <v>1391</v>
      </c>
      <c r="B2" s="2"/>
      <c r="C2" s="2"/>
    </row>
    <row r="3" ht="18.75" customHeight="1" spans="3:3">
      <c r="C3" s="3" t="s">
        <v>2</v>
      </c>
    </row>
    <row r="4" ht="24" customHeight="1" spans="1:3">
      <c r="A4" s="4" t="s">
        <v>106</v>
      </c>
      <c r="B4" s="5" t="s">
        <v>4</v>
      </c>
      <c r="C4" s="6" t="s">
        <v>5</v>
      </c>
    </row>
    <row r="5" ht="27" customHeight="1" spans="1:3">
      <c r="A5" s="7" t="s">
        <v>1392</v>
      </c>
      <c r="B5" s="8">
        <v>58.8</v>
      </c>
      <c r="C5" s="8">
        <v>24.557272</v>
      </c>
    </row>
    <row r="6" ht="27" customHeight="1" spans="1:3">
      <c r="A6" s="7" t="s">
        <v>1393</v>
      </c>
      <c r="B6" s="8">
        <v>0</v>
      </c>
      <c r="C6" s="8">
        <v>0</v>
      </c>
    </row>
    <row r="7" ht="27" customHeight="1" spans="1:3">
      <c r="A7" s="7" t="s">
        <v>1394</v>
      </c>
      <c r="B7" s="8">
        <v>38</v>
      </c>
      <c r="C7" s="8">
        <v>24.385472</v>
      </c>
    </row>
    <row r="8" ht="27" customHeight="1" spans="1:3">
      <c r="A8" s="7" t="s">
        <v>1395</v>
      </c>
      <c r="B8" s="8">
        <v>18</v>
      </c>
      <c r="C8" s="8">
        <v>17.68</v>
      </c>
    </row>
    <row r="9" ht="27" customHeight="1" spans="1:3">
      <c r="A9" s="7" t="s">
        <v>1396</v>
      </c>
      <c r="B9" s="9">
        <v>20</v>
      </c>
      <c r="C9" s="9">
        <v>6.705472</v>
      </c>
    </row>
    <row r="10" ht="27" customHeight="1" spans="1:3">
      <c r="A10" s="7" t="s">
        <v>1397</v>
      </c>
      <c r="B10" s="9">
        <v>20.8</v>
      </c>
      <c r="C10" s="9">
        <v>0.1718</v>
      </c>
    </row>
    <row r="12" ht="30.75" customHeight="1" spans="1:3">
      <c r="A12" s="10" t="s">
        <v>1398</v>
      </c>
      <c r="B12" s="10"/>
      <c r="C12" s="10"/>
    </row>
  </sheetData>
  <mergeCells count="2">
    <mergeCell ref="A2:C2"/>
    <mergeCell ref="A12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Sky123.Org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表1.2023年一般公共预算收支决算表</vt:lpstr>
      <vt:lpstr>表2.2023年一般公共预算收入决算表</vt:lpstr>
      <vt:lpstr>表3、一般公共预算补助收入决算表</vt:lpstr>
      <vt:lpstr>表4.2023年一般公共预算支出决算表</vt:lpstr>
      <vt:lpstr>表5.2023年一般公共预算支出决算表（按经济分类）</vt:lpstr>
      <vt:lpstr>表6.2023年政府性基金收入决算表</vt:lpstr>
      <vt:lpstr>表7.2023年政府性基金支出决算表</vt:lpstr>
      <vt:lpstr>表8.2023年一般公共预算“三公”经费决算表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刘凤华</dc:creator>
  <cp:lastModifiedBy>甘子轩</cp:lastModifiedBy>
  <cp:revision>0</cp:revision>
  <dcterms:created xsi:type="dcterms:W3CDTF">2018-08-15T07:08:00Z</dcterms:created>
  <cp:lastPrinted>2021-09-16T03:49:00Z</cp:lastPrinted>
  <dcterms:modified xsi:type="dcterms:W3CDTF">2025-05-27T07:46:04Z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D28103D1613F4C8B83F43E3E9A4EB5E2</vt:lpwstr>
  </property>
</Properties>
</file>