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</sheets>
  <definedNames>
    <definedName name="_xlnm.Print_Area" localSheetId="0">Sheet1!$A$1:$J$81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<sst xmlns="http://schemas.openxmlformats.org/spreadsheetml/2006/main" count="385" uniqueCount="152">
  <si>
    <t>广东省鹤山市教育系统2024年下半年赴江西师范大学招聘教师
综合成绩及拟聘用情况
（语文、英语、物理、化学、高中数学）</t>
  </si>
  <si>
    <t>序号</t>
  </si>
  <si>
    <t>准考证号</t>
  </si>
  <si>
    <t>报考职位</t>
  </si>
  <si>
    <t>职位代码</t>
  </si>
  <si>
    <t>考试形式</t>
  </si>
  <si>
    <t>笔试成绩</t>
  </si>
  <si>
    <t>面试成绩</t>
  </si>
  <si>
    <t>综合成绩</t>
  </si>
  <si>
    <t>岗位排名</t>
  </si>
  <si>
    <t>拟录用单位</t>
  </si>
  <si>
    <t>202404001004</t>
  </si>
  <si>
    <t>高中语文教师</t>
  </si>
  <si>
    <t>笔试+面试</t>
  </si>
  <si>
    <t>85.95</t>
  </si>
  <si>
    <t>缺考</t>
  </si>
  <si>
    <t>——</t>
  </si>
  <si>
    <t>202404001006</t>
  </si>
  <si>
    <t>81.25</t>
  </si>
  <si>
    <t>弃考</t>
  </si>
  <si>
    <t>202404002012</t>
  </si>
  <si>
    <t>81.85</t>
  </si>
  <si>
    <t>鹤山市第二中学</t>
  </si>
  <si>
    <t>202404002019</t>
  </si>
  <si>
    <t>80.30</t>
  </si>
  <si>
    <t>202404002011</t>
  </si>
  <si>
    <t>85.30</t>
  </si>
  <si>
    <t>202404002018</t>
  </si>
  <si>
    <t>77.20</t>
  </si>
  <si>
    <t>202404002007</t>
  </si>
  <si>
    <t>66.20</t>
  </si>
  <si>
    <t>202404002015</t>
  </si>
  <si>
    <t>77.80</t>
  </si>
  <si>
    <t>202404005048</t>
  </si>
  <si>
    <t>高中英语教师</t>
  </si>
  <si>
    <t>97.81</t>
  </si>
  <si>
    <t>鹤山市第一中学</t>
  </si>
  <si>
    <t>202404005052</t>
  </si>
  <si>
    <t>92.99</t>
  </si>
  <si>
    <t>202404005060</t>
  </si>
  <si>
    <t>89.78</t>
  </si>
  <si>
    <t>202404005056</t>
  </si>
  <si>
    <t>84.82</t>
  </si>
  <si>
    <t>202404005064</t>
  </si>
  <si>
    <t>83.57</t>
  </si>
  <si>
    <t>202404005067</t>
  </si>
  <si>
    <t>87.81</t>
  </si>
  <si>
    <t>202404005066</t>
  </si>
  <si>
    <t>82.19</t>
  </si>
  <si>
    <t>202404005062</t>
  </si>
  <si>
    <t>88.61</t>
  </si>
  <si>
    <t>202404005068</t>
  </si>
  <si>
    <t>79.42</t>
  </si>
  <si>
    <t>202404007083</t>
  </si>
  <si>
    <t>高中化学教师</t>
  </si>
  <si>
    <t>92.42</t>
  </si>
  <si>
    <t>202404007079</t>
  </si>
  <si>
    <t>84.84</t>
  </si>
  <si>
    <t>鹤山市鹤华中学</t>
  </si>
  <si>
    <t>202404007075</t>
  </si>
  <si>
    <t>67.26</t>
  </si>
  <si>
    <t>鹤山市纪元中学</t>
  </si>
  <si>
    <t>202404007073</t>
  </si>
  <si>
    <t>69.52</t>
  </si>
  <si>
    <t>202404007077</t>
  </si>
  <si>
    <t>63.06</t>
  </si>
  <si>
    <t>202404008041</t>
  </si>
  <si>
    <t>初中语文教师</t>
  </si>
  <si>
    <t>93.75</t>
  </si>
  <si>
    <t>鹤山市第三中学</t>
  </si>
  <si>
    <t>202404008042</t>
  </si>
  <si>
    <t>75.60</t>
  </si>
  <si>
    <t>202404008034</t>
  </si>
  <si>
    <t>80.90</t>
  </si>
  <si>
    <t>202404008025</t>
  </si>
  <si>
    <t>77.50</t>
  </si>
  <si>
    <t>202404008028</t>
  </si>
  <si>
    <t>75.00</t>
  </si>
  <si>
    <t>202404008020</t>
  </si>
  <si>
    <t>74.05</t>
  </si>
  <si>
    <t>202404009041</t>
  </si>
  <si>
    <t>83.10</t>
  </si>
  <si>
    <t>鹤山市沙坪中学</t>
  </si>
  <si>
    <t>202404009046</t>
  </si>
  <si>
    <t>鹤山市第一中学附属中学</t>
  </si>
  <si>
    <t>202404009043</t>
  </si>
  <si>
    <t>202404009048</t>
  </si>
  <si>
    <t>66.50</t>
  </si>
  <si>
    <t>202404009049</t>
  </si>
  <si>
    <t>202404013071</t>
  </si>
  <si>
    <t>初中英语教师</t>
  </si>
  <si>
    <t>85.18</t>
  </si>
  <si>
    <t>鹤山市共和中学</t>
  </si>
  <si>
    <t>202404013068</t>
  </si>
  <si>
    <t>81.02</t>
  </si>
  <si>
    <t>202404015089</t>
  </si>
  <si>
    <t>初中化学教师</t>
  </si>
  <si>
    <t>82.10</t>
  </si>
  <si>
    <t>鹤山市古劳中学</t>
  </si>
  <si>
    <t>202404015085</t>
  </si>
  <si>
    <t>87.42</t>
  </si>
  <si>
    <t>鹤山市址山中学</t>
  </si>
  <si>
    <t>202404015087</t>
  </si>
  <si>
    <t>69.84</t>
  </si>
  <si>
    <t>202404015090</t>
  </si>
  <si>
    <t>74.84</t>
  </si>
  <si>
    <t>202404015083</t>
  </si>
  <si>
    <t>62.58</t>
  </si>
  <si>
    <t>202404003007</t>
  </si>
  <si>
    <t>高中数学教师</t>
  </si>
  <si>
    <t>直接面试</t>
  </si>
  <si>
    <t>202404003016</t>
  </si>
  <si>
    <t>202404003014</t>
  </si>
  <si>
    <t>202404003001</t>
  </si>
  <si>
    <t>202404003010</t>
  </si>
  <si>
    <t>202404003015</t>
  </si>
  <si>
    <t>202404003013</t>
  </si>
  <si>
    <t>202404003011</t>
  </si>
  <si>
    <t>202404003012</t>
  </si>
  <si>
    <t>202404003017</t>
  </si>
  <si>
    <t>202404004026</t>
  </si>
  <si>
    <t>202404004027</t>
  </si>
  <si>
    <t>202404004016</t>
  </si>
  <si>
    <t>202404004023</t>
  </si>
  <si>
    <t>202404004024</t>
  </si>
  <si>
    <t>202404004019</t>
  </si>
  <si>
    <t>202404004012</t>
  </si>
  <si>
    <t>202404004025</t>
  </si>
  <si>
    <t>202404004028</t>
  </si>
  <si>
    <t>202404004015</t>
  </si>
  <si>
    <t>202404004029</t>
  </si>
  <si>
    <t>202404004017</t>
  </si>
  <si>
    <t>202404006035</t>
  </si>
  <si>
    <t>高中物理教师</t>
  </si>
  <si>
    <t>202404006026</t>
  </si>
  <si>
    <t>202404006034</t>
  </si>
  <si>
    <t>202404006028</t>
  </si>
  <si>
    <t>202404006032</t>
  </si>
  <si>
    <t>202404006037</t>
  </si>
  <si>
    <t>202404014070</t>
  </si>
  <si>
    <t>初中物理教师</t>
  </si>
  <si>
    <t>鹤山实验中学</t>
  </si>
  <si>
    <t>202404014077</t>
  </si>
  <si>
    <t>202404014086</t>
  </si>
  <si>
    <t>202404014084</t>
  </si>
  <si>
    <t>202404014081</t>
  </si>
  <si>
    <t>202404014079</t>
  </si>
  <si>
    <t>202404014075</t>
  </si>
  <si>
    <t>202404014085</t>
  </si>
  <si>
    <t>202404014083</t>
  </si>
  <si>
    <t>202404014076</t>
  </si>
  <si>
    <t>202404014073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</si>
</sst>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176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1"/>
  <sheetViews>
    <sheetView tabSelected="1" workbookViewId="0">
      <selection activeCell="D46" sqref="D46"/>
    </sheetView>
  </sheetViews>
  <sheetFormatPr defaultColWidth="8.88888888888889" defaultRowHeight="14.4"/>
  <cols>
    <col min="1" max="1" width="8.88888888888889" style="1"/>
    <col min="2" max="3" width="14.1111111111111" style="1" customWidth="1"/>
    <col min="4" max="4" width="10.6666666666667" style="1" customWidth="1"/>
    <col min="5" max="5" width="14.1111111111111" style="1" customWidth="1"/>
    <col min="6" max="6" width="10.1111111111111" style="1" customWidth="1"/>
    <col min="7" max="9" width="8.88888888888889" style="1"/>
    <col min="10" max="10" width="25.4444444444444" style="1" customWidth="1"/>
    <col min="11" max="16384" width="8.88888888888889" style="1"/>
  </cols>
  <sheetData>
    <row r="1" s="1" customFormat="1" ht="9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13" t="s">
        <v>9</v>
      </c>
      <c r="J2" s="13" t="s">
        <v>10</v>
      </c>
    </row>
    <row r="3" s="1" customFormat="1" ht="35" customHeight="1" spans="1:10">
      <c r="A3" s="6">
        <v>1</v>
      </c>
      <c r="B3" s="15" t="s">
        <v>11</v>
      </c>
      <c r="C3" s="15" t="s">
        <v>12</v>
      </c>
      <c r="D3" s="7">
        <v>202404001</v>
      </c>
      <c r="E3" s="7" t="s">
        <v>13</v>
      </c>
      <c r="F3" s="16" t="s">
        <v>14</v>
      </c>
      <c r="G3" s="8" t="s">
        <v>15</v>
      </c>
      <c r="H3" s="8" t="s">
        <v>16</v>
      </c>
      <c r="I3" s="14" t="s">
        <v>16</v>
      </c>
      <c r="J3" s="14"/>
    </row>
    <row r="4" s="1" customFormat="1" ht="35" customHeight="1" spans="1:10">
      <c r="A4" s="6">
        <v>2</v>
      </c>
      <c r="B4" s="15" t="s">
        <v>17</v>
      </c>
      <c r="C4" s="15" t="s">
        <v>12</v>
      </c>
      <c r="D4" s="7">
        <v>202404001</v>
      </c>
      <c r="E4" s="7" t="s">
        <v>13</v>
      </c>
      <c r="F4" s="16" t="s">
        <v>18</v>
      </c>
      <c r="G4" s="8" t="s">
        <v>19</v>
      </c>
      <c r="H4" s="8" t="s">
        <v>16</v>
      </c>
      <c r="I4" s="14" t="s">
        <v>16</v>
      </c>
      <c r="J4" s="14"/>
    </row>
    <row r="5" s="1" customFormat="1" ht="35" customHeight="1" spans="1:10">
      <c r="A5" s="6">
        <v>3</v>
      </c>
      <c r="B5" s="15" t="s">
        <v>20</v>
      </c>
      <c r="C5" s="15" t="s">
        <v>12</v>
      </c>
      <c r="D5" s="7">
        <v>202404002</v>
      </c>
      <c r="E5" s="7" t="s">
        <v>13</v>
      </c>
      <c r="F5" s="16" t="s">
        <v>21</v>
      </c>
      <c r="G5" s="8">
        <v>78.83</v>
      </c>
      <c r="H5" s="8">
        <f t="shared" ref="H5:H9" si="0">F5*0.4+G5*0.6</f>
        <v>80.038</v>
      </c>
      <c r="I5" s="14">
        <v>1</v>
      </c>
      <c r="J5" s="14" t="s">
        <v>22</v>
      </c>
    </row>
    <row r="6" s="1" customFormat="1" ht="35" customHeight="1" spans="1:10">
      <c r="A6" s="6">
        <v>4</v>
      </c>
      <c r="B6" s="15" t="s">
        <v>23</v>
      </c>
      <c r="C6" s="15" t="s">
        <v>12</v>
      </c>
      <c r="D6" s="7">
        <v>202404002</v>
      </c>
      <c r="E6" s="7" t="s">
        <v>13</v>
      </c>
      <c r="F6" s="16" t="s">
        <v>24</v>
      </c>
      <c r="G6" s="8">
        <v>73.3</v>
      </c>
      <c r="H6" s="8">
        <f t="shared" si="0"/>
        <v>76.1</v>
      </c>
      <c r="I6" s="14">
        <v>2</v>
      </c>
      <c r="J6" s="14" t="s">
        <v>22</v>
      </c>
    </row>
    <row r="7" s="1" customFormat="1" ht="35" customHeight="1" spans="1:10">
      <c r="A7" s="6">
        <v>5</v>
      </c>
      <c r="B7" s="15" t="s">
        <v>25</v>
      </c>
      <c r="C7" s="15" t="s">
        <v>12</v>
      </c>
      <c r="D7" s="7">
        <v>202404002</v>
      </c>
      <c r="E7" s="7" t="s">
        <v>13</v>
      </c>
      <c r="F7" s="16" t="s">
        <v>26</v>
      </c>
      <c r="G7" s="8">
        <v>65.63</v>
      </c>
      <c r="H7" s="8">
        <f t="shared" si="0"/>
        <v>73.498</v>
      </c>
      <c r="I7" s="14">
        <v>3</v>
      </c>
      <c r="J7" s="14"/>
    </row>
    <row r="8" s="1" customFormat="1" ht="35" customHeight="1" spans="1:10">
      <c r="A8" s="6">
        <v>6</v>
      </c>
      <c r="B8" s="15" t="s">
        <v>27</v>
      </c>
      <c r="C8" s="15" t="s">
        <v>12</v>
      </c>
      <c r="D8" s="7">
        <v>202404002</v>
      </c>
      <c r="E8" s="7" t="s">
        <v>13</v>
      </c>
      <c r="F8" s="16" t="s">
        <v>28</v>
      </c>
      <c r="G8" s="8">
        <v>70.73</v>
      </c>
      <c r="H8" s="8">
        <f t="shared" si="0"/>
        <v>73.318</v>
      </c>
      <c r="I8" s="14">
        <v>4</v>
      </c>
      <c r="J8" s="14"/>
    </row>
    <row r="9" s="1" customFormat="1" ht="35" customHeight="1" spans="1:10">
      <c r="A9" s="6">
        <v>7</v>
      </c>
      <c r="B9" s="15" t="s">
        <v>29</v>
      </c>
      <c r="C9" s="15" t="s">
        <v>12</v>
      </c>
      <c r="D9" s="7">
        <v>202404002</v>
      </c>
      <c r="E9" s="7" t="s">
        <v>13</v>
      </c>
      <c r="F9" s="16" t="s">
        <v>30</v>
      </c>
      <c r="G9" s="8">
        <v>75.33</v>
      </c>
      <c r="H9" s="8">
        <f t="shared" si="0"/>
        <v>71.678</v>
      </c>
      <c r="I9" s="14">
        <v>5</v>
      </c>
      <c r="J9" s="14"/>
    </row>
    <row r="10" s="1" customFormat="1" ht="35" customHeight="1" spans="1:10">
      <c r="A10" s="6">
        <v>8</v>
      </c>
      <c r="B10" s="15" t="s">
        <v>31</v>
      </c>
      <c r="C10" s="15" t="s">
        <v>12</v>
      </c>
      <c r="D10" s="7">
        <v>202404002</v>
      </c>
      <c r="E10" s="7" t="s">
        <v>13</v>
      </c>
      <c r="F10" s="16" t="s">
        <v>32</v>
      </c>
      <c r="G10" s="8" t="s">
        <v>15</v>
      </c>
      <c r="H10" s="8" t="s">
        <v>16</v>
      </c>
      <c r="I10" s="14"/>
      <c r="J10" s="14"/>
    </row>
    <row r="11" s="1" customFormat="1" ht="35" customHeight="1" spans="1:10">
      <c r="A11" s="6">
        <v>9</v>
      </c>
      <c r="B11" s="15" t="s">
        <v>33</v>
      </c>
      <c r="C11" s="15" t="s">
        <v>34</v>
      </c>
      <c r="D11" s="7">
        <v>202404005</v>
      </c>
      <c r="E11" s="7" t="s">
        <v>13</v>
      </c>
      <c r="F11" s="16" t="s">
        <v>35</v>
      </c>
      <c r="G11" s="8">
        <v>78.3</v>
      </c>
      <c r="H11" s="8">
        <f t="shared" ref="H11:H23" si="1">F11*0.4+G11*0.6</f>
        <v>86.104</v>
      </c>
      <c r="I11" s="14">
        <v>1</v>
      </c>
      <c r="J11" s="14" t="s">
        <v>36</v>
      </c>
    </row>
    <row r="12" s="1" customFormat="1" ht="35" customHeight="1" spans="1:10">
      <c r="A12" s="6">
        <v>10</v>
      </c>
      <c r="B12" s="15" t="s">
        <v>37</v>
      </c>
      <c r="C12" s="15" t="s">
        <v>34</v>
      </c>
      <c r="D12" s="7">
        <v>202404005</v>
      </c>
      <c r="E12" s="7" t="s">
        <v>13</v>
      </c>
      <c r="F12" s="16" t="s">
        <v>38</v>
      </c>
      <c r="G12" s="8">
        <v>78.43</v>
      </c>
      <c r="H12" s="8">
        <f t="shared" si="1"/>
        <v>84.254</v>
      </c>
      <c r="I12" s="14">
        <v>2</v>
      </c>
      <c r="J12" s="14" t="s">
        <v>22</v>
      </c>
    </row>
    <row r="13" s="1" customFormat="1" ht="35" customHeight="1" spans="1:10">
      <c r="A13" s="6">
        <v>11</v>
      </c>
      <c r="B13" s="15" t="s">
        <v>39</v>
      </c>
      <c r="C13" s="15" t="s">
        <v>34</v>
      </c>
      <c r="D13" s="7">
        <v>202404005</v>
      </c>
      <c r="E13" s="7" t="s">
        <v>13</v>
      </c>
      <c r="F13" s="16" t="s">
        <v>40</v>
      </c>
      <c r="G13" s="8">
        <v>76.17</v>
      </c>
      <c r="H13" s="8">
        <f t="shared" si="1"/>
        <v>81.614</v>
      </c>
      <c r="I13" s="14">
        <v>3</v>
      </c>
      <c r="J13" s="14" t="s">
        <v>22</v>
      </c>
    </row>
    <row r="14" s="1" customFormat="1" ht="35" customHeight="1" spans="1:10">
      <c r="A14" s="6">
        <v>12</v>
      </c>
      <c r="B14" s="15" t="s">
        <v>41</v>
      </c>
      <c r="C14" s="15" t="s">
        <v>34</v>
      </c>
      <c r="D14" s="7">
        <v>202404005</v>
      </c>
      <c r="E14" s="7" t="s">
        <v>13</v>
      </c>
      <c r="F14" s="16" t="s">
        <v>42</v>
      </c>
      <c r="G14" s="8">
        <v>78.37</v>
      </c>
      <c r="H14" s="8">
        <f t="shared" si="1"/>
        <v>80.95</v>
      </c>
      <c r="I14" s="14">
        <v>4</v>
      </c>
      <c r="J14" s="14"/>
    </row>
    <row r="15" s="1" customFormat="1" ht="35" customHeight="1" spans="1:10">
      <c r="A15" s="6">
        <v>13</v>
      </c>
      <c r="B15" s="15" t="s">
        <v>43</v>
      </c>
      <c r="C15" s="15" t="s">
        <v>34</v>
      </c>
      <c r="D15" s="7">
        <v>202404005</v>
      </c>
      <c r="E15" s="7" t="s">
        <v>13</v>
      </c>
      <c r="F15" s="16" t="s">
        <v>44</v>
      </c>
      <c r="G15" s="8">
        <v>79.03</v>
      </c>
      <c r="H15" s="8">
        <f t="shared" si="1"/>
        <v>80.846</v>
      </c>
      <c r="I15" s="14">
        <v>5</v>
      </c>
      <c r="J15" s="14"/>
    </row>
    <row r="16" s="1" customFormat="1" ht="35" customHeight="1" spans="1:10">
      <c r="A16" s="6">
        <v>14</v>
      </c>
      <c r="B16" s="15" t="s">
        <v>45</v>
      </c>
      <c r="C16" s="15" t="s">
        <v>34</v>
      </c>
      <c r="D16" s="7">
        <v>202404005</v>
      </c>
      <c r="E16" s="7" t="s">
        <v>13</v>
      </c>
      <c r="F16" s="16" t="s">
        <v>46</v>
      </c>
      <c r="G16" s="8">
        <v>73.37</v>
      </c>
      <c r="H16" s="8">
        <f t="shared" si="1"/>
        <v>79.146</v>
      </c>
      <c r="I16" s="14">
        <v>6</v>
      </c>
      <c r="J16" s="14"/>
    </row>
    <row r="17" s="1" customFormat="1" ht="35" customHeight="1" spans="1:10">
      <c r="A17" s="6">
        <v>15</v>
      </c>
      <c r="B17" s="15" t="s">
        <v>47</v>
      </c>
      <c r="C17" s="15" t="s">
        <v>34</v>
      </c>
      <c r="D17" s="7">
        <v>202404005</v>
      </c>
      <c r="E17" s="7" t="s">
        <v>13</v>
      </c>
      <c r="F17" s="16" t="s">
        <v>48</v>
      </c>
      <c r="G17" s="8">
        <v>75.57</v>
      </c>
      <c r="H17" s="8">
        <f t="shared" si="1"/>
        <v>78.218</v>
      </c>
      <c r="I17" s="14">
        <v>7</v>
      </c>
      <c r="J17" s="14"/>
    </row>
    <row r="18" s="1" customFormat="1" ht="35" customHeight="1" spans="1:10">
      <c r="A18" s="6">
        <v>16</v>
      </c>
      <c r="B18" s="15" t="s">
        <v>49</v>
      </c>
      <c r="C18" s="15" t="s">
        <v>34</v>
      </c>
      <c r="D18" s="7">
        <v>202404005</v>
      </c>
      <c r="E18" s="7" t="s">
        <v>13</v>
      </c>
      <c r="F18" s="16" t="s">
        <v>50</v>
      </c>
      <c r="G18" s="8">
        <v>65.37</v>
      </c>
      <c r="H18" s="8">
        <f t="shared" si="1"/>
        <v>74.666</v>
      </c>
      <c r="I18" s="14">
        <v>8</v>
      </c>
      <c r="J18" s="14"/>
    </row>
    <row r="19" s="1" customFormat="1" ht="35" customHeight="1" spans="1:10">
      <c r="A19" s="6">
        <v>17</v>
      </c>
      <c r="B19" s="15" t="s">
        <v>51</v>
      </c>
      <c r="C19" s="15" t="s">
        <v>34</v>
      </c>
      <c r="D19" s="7">
        <v>202404005</v>
      </c>
      <c r="E19" s="7" t="s">
        <v>13</v>
      </c>
      <c r="F19" s="16" t="s">
        <v>52</v>
      </c>
      <c r="G19" s="8">
        <v>70.9</v>
      </c>
      <c r="H19" s="8">
        <f t="shared" si="1"/>
        <v>74.308</v>
      </c>
      <c r="I19" s="14">
        <v>9</v>
      </c>
      <c r="J19" s="14"/>
    </row>
    <row r="20" s="1" customFormat="1" ht="35" customHeight="1" spans="1:10">
      <c r="A20" s="6">
        <v>18</v>
      </c>
      <c r="B20" s="15" t="s">
        <v>53</v>
      </c>
      <c r="C20" s="15" t="s">
        <v>54</v>
      </c>
      <c r="D20" s="7">
        <v>202404007</v>
      </c>
      <c r="E20" s="7" t="s">
        <v>13</v>
      </c>
      <c r="F20" s="16" t="s">
        <v>55</v>
      </c>
      <c r="G20" s="8">
        <v>75.67</v>
      </c>
      <c r="H20" s="8">
        <f t="shared" si="1"/>
        <v>82.37</v>
      </c>
      <c r="I20" s="14">
        <v>1</v>
      </c>
      <c r="J20" s="14" t="s">
        <v>36</v>
      </c>
    </row>
    <row r="21" s="1" customFormat="1" ht="35" customHeight="1" spans="1:10">
      <c r="A21" s="6">
        <v>19</v>
      </c>
      <c r="B21" s="15" t="s">
        <v>56</v>
      </c>
      <c r="C21" s="15" t="s">
        <v>54</v>
      </c>
      <c r="D21" s="7">
        <v>202404007</v>
      </c>
      <c r="E21" s="7" t="s">
        <v>13</v>
      </c>
      <c r="F21" s="16" t="s">
        <v>57</v>
      </c>
      <c r="G21" s="8">
        <v>78.8</v>
      </c>
      <c r="H21" s="8">
        <f t="shared" si="1"/>
        <v>81.216</v>
      </c>
      <c r="I21" s="14">
        <v>2</v>
      </c>
      <c r="J21" s="14" t="s">
        <v>58</v>
      </c>
    </row>
    <row r="22" s="1" customFormat="1" ht="35" customHeight="1" spans="1:10">
      <c r="A22" s="6">
        <v>20</v>
      </c>
      <c r="B22" s="15" t="s">
        <v>59</v>
      </c>
      <c r="C22" s="15" t="s">
        <v>54</v>
      </c>
      <c r="D22" s="7">
        <v>202404007</v>
      </c>
      <c r="E22" s="7" t="s">
        <v>13</v>
      </c>
      <c r="F22" s="16" t="s">
        <v>60</v>
      </c>
      <c r="G22" s="8">
        <v>76.1</v>
      </c>
      <c r="H22" s="8">
        <f t="shared" si="1"/>
        <v>72.564</v>
      </c>
      <c r="I22" s="14">
        <v>3</v>
      </c>
      <c r="J22" s="14" t="s">
        <v>61</v>
      </c>
    </row>
    <row r="23" s="1" customFormat="1" ht="35" customHeight="1" spans="1:10">
      <c r="A23" s="6">
        <v>21</v>
      </c>
      <c r="B23" s="15" t="s">
        <v>62</v>
      </c>
      <c r="C23" s="15" t="s">
        <v>54</v>
      </c>
      <c r="D23" s="7">
        <v>202404007</v>
      </c>
      <c r="E23" s="7" t="s">
        <v>13</v>
      </c>
      <c r="F23" s="16" t="s">
        <v>63</v>
      </c>
      <c r="G23" s="8">
        <v>63.23</v>
      </c>
      <c r="H23" s="8">
        <f t="shared" si="1"/>
        <v>65.746</v>
      </c>
      <c r="I23" s="14">
        <v>4</v>
      </c>
      <c r="J23" s="14"/>
    </row>
    <row r="24" s="1" customFormat="1" ht="35" customHeight="1" spans="1:10">
      <c r="A24" s="6">
        <v>22</v>
      </c>
      <c r="B24" s="15" t="s">
        <v>64</v>
      </c>
      <c r="C24" s="15" t="s">
        <v>54</v>
      </c>
      <c r="D24" s="7">
        <v>202404007</v>
      </c>
      <c r="E24" s="7" t="s">
        <v>13</v>
      </c>
      <c r="F24" s="16" t="s">
        <v>65</v>
      </c>
      <c r="G24" s="8" t="s">
        <v>15</v>
      </c>
      <c r="H24" s="8" t="s">
        <v>16</v>
      </c>
      <c r="I24" s="14" t="s">
        <v>16</v>
      </c>
      <c r="J24" s="14"/>
    </row>
    <row r="25" s="1" customFormat="1" ht="35" customHeight="1" spans="1:10">
      <c r="A25" s="6">
        <v>23</v>
      </c>
      <c r="B25" s="15" t="s">
        <v>66</v>
      </c>
      <c r="C25" s="15" t="s">
        <v>67</v>
      </c>
      <c r="D25" s="7">
        <v>202404008</v>
      </c>
      <c r="E25" s="7" t="s">
        <v>13</v>
      </c>
      <c r="F25" s="16" t="s">
        <v>68</v>
      </c>
      <c r="G25" s="8">
        <v>75.57</v>
      </c>
      <c r="H25" s="8">
        <f t="shared" ref="H25:H28" si="2">F25*0.4+G25*0.6</f>
        <v>82.842</v>
      </c>
      <c r="I25" s="14">
        <v>1</v>
      </c>
      <c r="J25" s="14" t="s">
        <v>69</v>
      </c>
    </row>
    <row r="26" s="1" customFormat="1" ht="35" customHeight="1" spans="1:10">
      <c r="A26" s="6">
        <v>24</v>
      </c>
      <c r="B26" s="15" t="s">
        <v>70</v>
      </c>
      <c r="C26" s="15" t="s">
        <v>67</v>
      </c>
      <c r="D26" s="7">
        <v>202404008</v>
      </c>
      <c r="E26" s="7" t="s">
        <v>13</v>
      </c>
      <c r="F26" s="16" t="s">
        <v>71</v>
      </c>
      <c r="G26" s="8">
        <v>75.83</v>
      </c>
      <c r="H26" s="8">
        <f t="shared" si="2"/>
        <v>75.738</v>
      </c>
      <c r="I26" s="14">
        <v>2</v>
      </c>
      <c r="J26" s="14" t="s">
        <v>69</v>
      </c>
    </row>
    <row r="27" s="1" customFormat="1" ht="35" customHeight="1" spans="1:10">
      <c r="A27" s="6">
        <v>25</v>
      </c>
      <c r="B27" s="15" t="s">
        <v>72</v>
      </c>
      <c r="C27" s="15" t="s">
        <v>67</v>
      </c>
      <c r="D27" s="7">
        <v>202404008</v>
      </c>
      <c r="E27" s="7" t="s">
        <v>13</v>
      </c>
      <c r="F27" s="16" t="s">
        <v>73</v>
      </c>
      <c r="G27" s="8">
        <v>69.67</v>
      </c>
      <c r="H27" s="8">
        <f t="shared" si="2"/>
        <v>74.162</v>
      </c>
      <c r="I27" s="14">
        <v>3</v>
      </c>
      <c r="J27" s="14"/>
    </row>
    <row r="28" s="1" customFormat="1" ht="35" customHeight="1" spans="1:10">
      <c r="A28" s="6">
        <v>26</v>
      </c>
      <c r="B28" s="15" t="s">
        <v>74</v>
      </c>
      <c r="C28" s="15" t="s">
        <v>67</v>
      </c>
      <c r="D28" s="7">
        <v>202404008</v>
      </c>
      <c r="E28" s="7" t="s">
        <v>13</v>
      </c>
      <c r="F28" s="16" t="s">
        <v>75</v>
      </c>
      <c r="G28" s="8">
        <v>70.83</v>
      </c>
      <c r="H28" s="8">
        <f t="shared" si="2"/>
        <v>73.498</v>
      </c>
      <c r="I28" s="14">
        <v>4</v>
      </c>
      <c r="J28" s="14"/>
    </row>
    <row r="29" s="1" customFormat="1" ht="35" customHeight="1" spans="1:10">
      <c r="A29" s="6">
        <v>27</v>
      </c>
      <c r="B29" s="15" t="s">
        <v>76</v>
      </c>
      <c r="C29" s="15" t="s">
        <v>67</v>
      </c>
      <c r="D29" s="7">
        <v>202404008</v>
      </c>
      <c r="E29" s="7" t="s">
        <v>13</v>
      </c>
      <c r="F29" s="16" t="s">
        <v>77</v>
      </c>
      <c r="G29" s="8">
        <v>47.47</v>
      </c>
      <c r="H29" s="8" t="s">
        <v>16</v>
      </c>
      <c r="I29" s="14" t="s">
        <v>16</v>
      </c>
      <c r="J29" s="14"/>
    </row>
    <row r="30" s="1" customFormat="1" ht="35" customHeight="1" spans="1:10">
      <c r="A30" s="6">
        <v>28</v>
      </c>
      <c r="B30" s="15" t="s">
        <v>78</v>
      </c>
      <c r="C30" s="15" t="s">
        <v>67</v>
      </c>
      <c r="D30" s="7">
        <v>202404008</v>
      </c>
      <c r="E30" s="7" t="s">
        <v>13</v>
      </c>
      <c r="F30" s="16" t="s">
        <v>79</v>
      </c>
      <c r="G30" s="8" t="s">
        <v>15</v>
      </c>
      <c r="H30" s="8" t="s">
        <v>16</v>
      </c>
      <c r="I30" s="14" t="s">
        <v>16</v>
      </c>
      <c r="J30" s="14"/>
    </row>
    <row r="31" s="1" customFormat="1" ht="35" customHeight="1" spans="1:10">
      <c r="A31" s="6">
        <v>29</v>
      </c>
      <c r="B31" s="15" t="s">
        <v>80</v>
      </c>
      <c r="C31" s="15" t="s">
        <v>67</v>
      </c>
      <c r="D31" s="7">
        <v>202404009</v>
      </c>
      <c r="E31" s="7" t="s">
        <v>13</v>
      </c>
      <c r="F31" s="16" t="s">
        <v>81</v>
      </c>
      <c r="G31" s="8">
        <v>79.63</v>
      </c>
      <c r="H31" s="8">
        <f t="shared" ref="H31:H34" si="3">F31*0.4+G31*0.6</f>
        <v>81.018</v>
      </c>
      <c r="I31" s="14">
        <v>1</v>
      </c>
      <c r="J31" s="14" t="s">
        <v>82</v>
      </c>
    </row>
    <row r="32" s="1" customFormat="1" ht="35" customHeight="1" spans="1:10">
      <c r="A32" s="6">
        <v>30</v>
      </c>
      <c r="B32" s="15" t="s">
        <v>83</v>
      </c>
      <c r="C32" s="15" t="s">
        <v>67</v>
      </c>
      <c r="D32" s="7">
        <v>202404009</v>
      </c>
      <c r="E32" s="7" t="s">
        <v>13</v>
      </c>
      <c r="F32" s="16" t="s">
        <v>21</v>
      </c>
      <c r="G32" s="8">
        <v>74.93</v>
      </c>
      <c r="H32" s="8">
        <f t="shared" si="3"/>
        <v>77.698</v>
      </c>
      <c r="I32" s="14">
        <v>2</v>
      </c>
      <c r="J32" s="14" t="s">
        <v>84</v>
      </c>
    </row>
    <row r="33" s="1" customFormat="1" ht="35" customHeight="1" spans="1:10">
      <c r="A33" s="6">
        <v>31</v>
      </c>
      <c r="B33" s="15" t="s">
        <v>85</v>
      </c>
      <c r="C33" s="15" t="s">
        <v>67</v>
      </c>
      <c r="D33" s="7">
        <v>202404009</v>
      </c>
      <c r="E33" s="7" t="s">
        <v>13</v>
      </c>
      <c r="F33" s="16" t="s">
        <v>75</v>
      </c>
      <c r="G33" s="8">
        <v>75.47</v>
      </c>
      <c r="H33" s="8">
        <f t="shared" si="3"/>
        <v>76.282</v>
      </c>
      <c r="I33" s="14">
        <v>3</v>
      </c>
      <c r="J33" s="14" t="s">
        <v>82</v>
      </c>
    </row>
    <row r="34" s="1" customFormat="1" ht="35" customHeight="1" spans="1:10">
      <c r="A34" s="6">
        <v>32</v>
      </c>
      <c r="B34" s="15" t="s">
        <v>86</v>
      </c>
      <c r="C34" s="15" t="s">
        <v>67</v>
      </c>
      <c r="D34" s="7">
        <v>202404009</v>
      </c>
      <c r="E34" s="7" t="s">
        <v>13</v>
      </c>
      <c r="F34" s="16" t="s">
        <v>87</v>
      </c>
      <c r="G34" s="8">
        <v>74.07</v>
      </c>
      <c r="H34" s="8">
        <f t="shared" si="3"/>
        <v>71.042</v>
      </c>
      <c r="I34" s="14">
        <v>4</v>
      </c>
      <c r="J34" s="14"/>
    </row>
    <row r="35" s="1" customFormat="1" ht="35" customHeight="1" spans="1:10">
      <c r="A35" s="6">
        <v>33</v>
      </c>
      <c r="B35" s="15" t="s">
        <v>88</v>
      </c>
      <c r="C35" s="15" t="s">
        <v>67</v>
      </c>
      <c r="D35" s="7">
        <v>202404009</v>
      </c>
      <c r="E35" s="7" t="s">
        <v>13</v>
      </c>
      <c r="F35" s="16" t="s">
        <v>71</v>
      </c>
      <c r="G35" s="8" t="s">
        <v>15</v>
      </c>
      <c r="H35" s="8" t="s">
        <v>16</v>
      </c>
      <c r="I35" s="14" t="s">
        <v>16</v>
      </c>
      <c r="J35" s="14"/>
    </row>
    <row r="36" s="1" customFormat="1" ht="35" customHeight="1" spans="1:10">
      <c r="A36" s="6">
        <v>34</v>
      </c>
      <c r="B36" s="15" t="s">
        <v>89</v>
      </c>
      <c r="C36" s="15" t="s">
        <v>90</v>
      </c>
      <c r="D36" s="7">
        <v>202404013</v>
      </c>
      <c r="E36" s="7" t="s">
        <v>13</v>
      </c>
      <c r="F36" s="16" t="s">
        <v>91</v>
      </c>
      <c r="G36" s="8">
        <v>77.33</v>
      </c>
      <c r="H36" s="8">
        <f t="shared" ref="H36:H42" si="4">F36*0.4+G36*0.6</f>
        <v>80.47</v>
      </c>
      <c r="I36" s="14">
        <v>1</v>
      </c>
      <c r="J36" s="14" t="s">
        <v>92</v>
      </c>
    </row>
    <row r="37" s="1" customFormat="1" ht="35" customHeight="1" spans="1:10">
      <c r="A37" s="6">
        <v>35</v>
      </c>
      <c r="B37" s="15" t="s">
        <v>93</v>
      </c>
      <c r="C37" s="15" t="s">
        <v>90</v>
      </c>
      <c r="D37" s="7">
        <v>202404013</v>
      </c>
      <c r="E37" s="7" t="s">
        <v>13</v>
      </c>
      <c r="F37" s="16" t="s">
        <v>94</v>
      </c>
      <c r="G37" s="8" t="s">
        <v>15</v>
      </c>
      <c r="H37" s="8" t="s">
        <v>16</v>
      </c>
      <c r="I37" s="14" t="s">
        <v>16</v>
      </c>
      <c r="J37" s="14"/>
    </row>
    <row r="38" s="1" customFormat="1" ht="35" customHeight="1" spans="1:10">
      <c r="A38" s="6">
        <v>36</v>
      </c>
      <c r="B38" s="15" t="s">
        <v>95</v>
      </c>
      <c r="C38" s="15" t="s">
        <v>96</v>
      </c>
      <c r="D38" s="7">
        <v>202404015</v>
      </c>
      <c r="E38" s="7" t="s">
        <v>13</v>
      </c>
      <c r="F38" s="16" t="s">
        <v>97</v>
      </c>
      <c r="G38" s="8">
        <v>77.47</v>
      </c>
      <c r="H38" s="8">
        <f t="shared" si="4"/>
        <v>79.322</v>
      </c>
      <c r="I38" s="14">
        <v>1</v>
      </c>
      <c r="J38" s="14" t="s">
        <v>98</v>
      </c>
    </row>
    <row r="39" s="1" customFormat="1" ht="35" customHeight="1" spans="1:10">
      <c r="A39" s="6">
        <v>37</v>
      </c>
      <c r="B39" s="15" t="s">
        <v>99</v>
      </c>
      <c r="C39" s="15" t="s">
        <v>96</v>
      </c>
      <c r="D39" s="7">
        <v>202404015</v>
      </c>
      <c r="E39" s="7" t="s">
        <v>13</v>
      </c>
      <c r="F39" s="16" t="s">
        <v>100</v>
      </c>
      <c r="G39" s="8">
        <v>68.87</v>
      </c>
      <c r="H39" s="8">
        <f t="shared" si="4"/>
        <v>76.29</v>
      </c>
      <c r="I39" s="14">
        <v>2</v>
      </c>
      <c r="J39" s="14" t="s">
        <v>101</v>
      </c>
    </row>
    <row r="40" s="1" customFormat="1" ht="35" customHeight="1" spans="1:10">
      <c r="A40" s="6">
        <v>38</v>
      </c>
      <c r="B40" s="15" t="s">
        <v>102</v>
      </c>
      <c r="C40" s="15" t="s">
        <v>96</v>
      </c>
      <c r="D40" s="7">
        <v>202404015</v>
      </c>
      <c r="E40" s="7" t="s">
        <v>13</v>
      </c>
      <c r="F40" s="16" t="s">
        <v>103</v>
      </c>
      <c r="G40" s="8">
        <v>78.6</v>
      </c>
      <c r="H40" s="8">
        <f t="shared" si="4"/>
        <v>75.096</v>
      </c>
      <c r="I40" s="14">
        <v>3</v>
      </c>
      <c r="J40" s="14"/>
    </row>
    <row r="41" s="1" customFormat="1" ht="35" customHeight="1" spans="1:10">
      <c r="A41" s="6">
        <v>39</v>
      </c>
      <c r="B41" s="15" t="s">
        <v>104</v>
      </c>
      <c r="C41" s="15" t="s">
        <v>96</v>
      </c>
      <c r="D41" s="7">
        <v>202404015</v>
      </c>
      <c r="E41" s="7" t="s">
        <v>13</v>
      </c>
      <c r="F41" s="16" t="s">
        <v>105</v>
      </c>
      <c r="G41" s="8">
        <v>73.1</v>
      </c>
      <c r="H41" s="8">
        <f t="shared" si="4"/>
        <v>73.796</v>
      </c>
      <c r="I41" s="14">
        <v>4</v>
      </c>
      <c r="J41" s="14"/>
    </row>
    <row r="42" s="1" customFormat="1" ht="35" customHeight="1" spans="1:10">
      <c r="A42" s="6">
        <v>40</v>
      </c>
      <c r="B42" s="15" t="s">
        <v>106</v>
      </c>
      <c r="C42" s="15" t="s">
        <v>96</v>
      </c>
      <c r="D42" s="7">
        <v>202404015</v>
      </c>
      <c r="E42" s="7" t="s">
        <v>13</v>
      </c>
      <c r="F42" s="16" t="s">
        <v>107</v>
      </c>
      <c r="G42" s="8">
        <v>68.67</v>
      </c>
      <c r="H42" s="8">
        <f t="shared" si="4"/>
        <v>66.234</v>
      </c>
      <c r="I42" s="14">
        <v>5</v>
      </c>
      <c r="J42" s="14"/>
    </row>
    <row r="43" s="1" customFormat="1" ht="35" customHeight="1" spans="1:10">
      <c r="A43" s="6">
        <v>41</v>
      </c>
      <c r="B43" s="9" t="s">
        <v>108</v>
      </c>
      <c r="C43" s="10" t="s">
        <v>109</v>
      </c>
      <c r="D43" s="11">
        <v>202404003</v>
      </c>
      <c r="E43" s="11" t="s">
        <v>110</v>
      </c>
      <c r="F43" s="12" t="s">
        <v>16</v>
      </c>
      <c r="G43" s="12">
        <v>80.5</v>
      </c>
      <c r="H43" s="12">
        <f t="shared" ref="H43:H51" si="5">G43</f>
        <v>80.5</v>
      </c>
      <c r="I43" s="9">
        <v>1</v>
      </c>
      <c r="J43" s="10" t="s">
        <v>36</v>
      </c>
    </row>
    <row r="44" s="1" customFormat="1" ht="35" customHeight="1" spans="1:10">
      <c r="A44" s="6">
        <v>42</v>
      </c>
      <c r="B44" s="9" t="s">
        <v>111</v>
      </c>
      <c r="C44" s="11" t="s">
        <v>109</v>
      </c>
      <c r="D44" s="11">
        <v>202404003</v>
      </c>
      <c r="E44" s="11" t="s">
        <v>110</v>
      </c>
      <c r="F44" s="12" t="s">
        <v>16</v>
      </c>
      <c r="G44" s="12">
        <v>80.03</v>
      </c>
      <c r="H44" s="12">
        <f t="shared" si="5"/>
        <v>80.03</v>
      </c>
      <c r="I44" s="9">
        <v>2</v>
      </c>
      <c r="J44" s="10" t="s">
        <v>36</v>
      </c>
    </row>
    <row r="45" s="1" customFormat="1" ht="35" customHeight="1" spans="1:10">
      <c r="A45" s="6">
        <v>43</v>
      </c>
      <c r="B45" s="9" t="s">
        <v>112</v>
      </c>
      <c r="C45" s="11" t="s">
        <v>109</v>
      </c>
      <c r="D45" s="11">
        <v>202404003</v>
      </c>
      <c r="E45" s="11" t="s">
        <v>110</v>
      </c>
      <c r="F45" s="12" t="s">
        <v>16</v>
      </c>
      <c r="G45" s="12">
        <v>74.83</v>
      </c>
      <c r="H45" s="12">
        <f t="shared" si="5"/>
        <v>74.83</v>
      </c>
      <c r="I45" s="9">
        <v>3</v>
      </c>
      <c r="J45" s="10" t="s">
        <v>58</v>
      </c>
    </row>
    <row r="46" s="1" customFormat="1" ht="35" customHeight="1" spans="1:10">
      <c r="A46" s="6">
        <v>44</v>
      </c>
      <c r="B46" s="9" t="s">
        <v>113</v>
      </c>
      <c r="C46" s="10" t="s">
        <v>109</v>
      </c>
      <c r="D46" s="11">
        <v>202404003</v>
      </c>
      <c r="E46" s="11" t="s">
        <v>110</v>
      </c>
      <c r="F46" s="12" t="s">
        <v>16</v>
      </c>
      <c r="G46" s="12">
        <v>74.77</v>
      </c>
      <c r="H46" s="12">
        <f t="shared" si="5"/>
        <v>74.77</v>
      </c>
      <c r="I46" s="9">
        <v>4</v>
      </c>
      <c r="J46" s="10" t="s">
        <v>58</v>
      </c>
    </row>
    <row r="47" s="1" customFormat="1" ht="35" customHeight="1" spans="1:10">
      <c r="A47" s="6">
        <v>45</v>
      </c>
      <c r="B47" s="9" t="s">
        <v>114</v>
      </c>
      <c r="C47" s="10" t="s">
        <v>109</v>
      </c>
      <c r="D47" s="11">
        <v>202404003</v>
      </c>
      <c r="E47" s="11" t="s">
        <v>110</v>
      </c>
      <c r="F47" s="12" t="s">
        <v>16</v>
      </c>
      <c r="G47" s="12">
        <v>72.87</v>
      </c>
      <c r="H47" s="12">
        <f t="shared" si="5"/>
        <v>72.87</v>
      </c>
      <c r="I47" s="9">
        <v>5</v>
      </c>
      <c r="J47" s="9"/>
    </row>
    <row r="48" s="1" customFormat="1" ht="35" customHeight="1" spans="1:10">
      <c r="A48" s="6">
        <v>46</v>
      </c>
      <c r="B48" s="9" t="s">
        <v>115</v>
      </c>
      <c r="C48" s="11" t="s">
        <v>109</v>
      </c>
      <c r="D48" s="11">
        <v>202404003</v>
      </c>
      <c r="E48" s="11" t="s">
        <v>110</v>
      </c>
      <c r="F48" s="12" t="s">
        <v>16</v>
      </c>
      <c r="G48" s="12">
        <v>71.43</v>
      </c>
      <c r="H48" s="12">
        <f t="shared" si="5"/>
        <v>71.43</v>
      </c>
      <c r="I48" s="9">
        <v>6</v>
      </c>
      <c r="J48" s="9"/>
    </row>
    <row r="49" s="1" customFormat="1" ht="35" customHeight="1" spans="1:10">
      <c r="A49" s="6">
        <v>47</v>
      </c>
      <c r="B49" s="9" t="s">
        <v>116</v>
      </c>
      <c r="C49" s="11" t="s">
        <v>109</v>
      </c>
      <c r="D49" s="11">
        <v>202404003</v>
      </c>
      <c r="E49" s="11" t="s">
        <v>110</v>
      </c>
      <c r="F49" s="12" t="s">
        <v>16</v>
      </c>
      <c r="G49" s="12">
        <v>70.6</v>
      </c>
      <c r="H49" s="12">
        <f t="shared" si="5"/>
        <v>70.6</v>
      </c>
      <c r="I49" s="9">
        <v>7</v>
      </c>
      <c r="J49" s="9"/>
    </row>
    <row r="50" s="1" customFormat="1" ht="35" customHeight="1" spans="1:10">
      <c r="A50" s="6">
        <v>48</v>
      </c>
      <c r="B50" s="9" t="s">
        <v>117</v>
      </c>
      <c r="C50" s="11" t="s">
        <v>109</v>
      </c>
      <c r="D50" s="11">
        <v>202404003</v>
      </c>
      <c r="E50" s="11" t="s">
        <v>110</v>
      </c>
      <c r="F50" s="12" t="s">
        <v>16</v>
      </c>
      <c r="G50" s="12">
        <v>69.6</v>
      </c>
      <c r="H50" s="12">
        <f t="shared" si="5"/>
        <v>69.6</v>
      </c>
      <c r="I50" s="9">
        <v>8</v>
      </c>
      <c r="J50" s="9"/>
    </row>
    <row r="51" s="1" customFormat="1" ht="35" customHeight="1" spans="1:10">
      <c r="A51" s="6">
        <v>49</v>
      </c>
      <c r="B51" s="9" t="s">
        <v>118</v>
      </c>
      <c r="C51" s="11" t="s">
        <v>109</v>
      </c>
      <c r="D51" s="11">
        <v>202404003</v>
      </c>
      <c r="E51" s="11" t="s">
        <v>110</v>
      </c>
      <c r="F51" s="12" t="s">
        <v>16</v>
      </c>
      <c r="G51" s="12">
        <v>69.2</v>
      </c>
      <c r="H51" s="12">
        <f t="shared" si="5"/>
        <v>69.2</v>
      </c>
      <c r="I51" s="9">
        <v>9</v>
      </c>
      <c r="J51" s="9"/>
    </row>
    <row r="52" s="1" customFormat="1" ht="35" customHeight="1" spans="1:10">
      <c r="A52" s="6">
        <v>50</v>
      </c>
      <c r="B52" s="9" t="s">
        <v>119</v>
      </c>
      <c r="C52" s="11" t="s">
        <v>109</v>
      </c>
      <c r="D52" s="11">
        <v>202404003</v>
      </c>
      <c r="E52" s="11" t="s">
        <v>110</v>
      </c>
      <c r="F52" s="12" t="s">
        <v>16</v>
      </c>
      <c r="G52" s="12" t="s">
        <v>15</v>
      </c>
      <c r="H52" s="12" t="s">
        <v>16</v>
      </c>
      <c r="I52" s="8" t="s">
        <v>16</v>
      </c>
      <c r="J52" s="9"/>
    </row>
    <row r="53" s="1" customFormat="1" ht="35" customHeight="1" spans="1:10">
      <c r="A53" s="6">
        <v>51</v>
      </c>
      <c r="B53" s="9" t="s">
        <v>120</v>
      </c>
      <c r="C53" s="11" t="s">
        <v>109</v>
      </c>
      <c r="D53" s="11">
        <v>202404004</v>
      </c>
      <c r="E53" s="11" t="s">
        <v>110</v>
      </c>
      <c r="F53" s="12" t="s">
        <v>16</v>
      </c>
      <c r="G53" s="12">
        <v>78.53</v>
      </c>
      <c r="H53" s="12">
        <f t="shared" ref="H53:H63" si="6">G53</f>
        <v>78.53</v>
      </c>
      <c r="I53" s="9">
        <v>1</v>
      </c>
      <c r="J53" s="10" t="s">
        <v>22</v>
      </c>
    </row>
    <row r="54" s="1" customFormat="1" ht="35" customHeight="1" spans="1:10">
      <c r="A54" s="6">
        <v>52</v>
      </c>
      <c r="B54" s="9" t="s">
        <v>121</v>
      </c>
      <c r="C54" s="11" t="s">
        <v>109</v>
      </c>
      <c r="D54" s="11">
        <v>202404004</v>
      </c>
      <c r="E54" s="11" t="s">
        <v>110</v>
      </c>
      <c r="F54" s="12" t="s">
        <v>16</v>
      </c>
      <c r="G54" s="12">
        <v>76.63</v>
      </c>
      <c r="H54" s="12">
        <f t="shared" si="6"/>
        <v>76.63</v>
      </c>
      <c r="I54" s="9">
        <v>2</v>
      </c>
      <c r="J54" s="10" t="s">
        <v>22</v>
      </c>
    </row>
    <row r="55" s="1" customFormat="1" ht="35" customHeight="1" spans="1:10">
      <c r="A55" s="6">
        <v>53</v>
      </c>
      <c r="B55" s="9" t="s">
        <v>122</v>
      </c>
      <c r="C55" s="10" t="s">
        <v>109</v>
      </c>
      <c r="D55" s="11">
        <v>202404004</v>
      </c>
      <c r="E55" s="11" t="s">
        <v>110</v>
      </c>
      <c r="F55" s="12" t="s">
        <v>16</v>
      </c>
      <c r="G55" s="12">
        <v>75.63</v>
      </c>
      <c r="H55" s="12">
        <f t="shared" si="6"/>
        <v>75.63</v>
      </c>
      <c r="I55" s="9">
        <v>3</v>
      </c>
      <c r="J55" s="10" t="s">
        <v>22</v>
      </c>
    </row>
    <row r="56" s="1" customFormat="1" ht="35" customHeight="1" spans="1:10">
      <c r="A56" s="6">
        <v>54</v>
      </c>
      <c r="B56" s="9" t="s">
        <v>123</v>
      </c>
      <c r="C56" s="10" t="s">
        <v>109</v>
      </c>
      <c r="D56" s="11">
        <v>202404004</v>
      </c>
      <c r="E56" s="11" t="s">
        <v>110</v>
      </c>
      <c r="F56" s="12" t="s">
        <v>16</v>
      </c>
      <c r="G56" s="12">
        <v>74.23</v>
      </c>
      <c r="H56" s="12">
        <f t="shared" si="6"/>
        <v>74.23</v>
      </c>
      <c r="I56" s="9">
        <v>4</v>
      </c>
      <c r="J56" s="9"/>
    </row>
    <row r="57" s="1" customFormat="1" ht="35" customHeight="1" spans="1:10">
      <c r="A57" s="6">
        <v>55</v>
      </c>
      <c r="B57" s="9" t="s">
        <v>124</v>
      </c>
      <c r="C57" s="11" t="s">
        <v>109</v>
      </c>
      <c r="D57" s="11">
        <v>202404004</v>
      </c>
      <c r="E57" s="11" t="s">
        <v>110</v>
      </c>
      <c r="F57" s="12" t="s">
        <v>16</v>
      </c>
      <c r="G57" s="12">
        <v>73.97</v>
      </c>
      <c r="H57" s="12">
        <f t="shared" si="6"/>
        <v>73.97</v>
      </c>
      <c r="I57" s="9">
        <v>5</v>
      </c>
      <c r="J57" s="9"/>
    </row>
    <row r="58" s="1" customFormat="1" ht="35" customHeight="1" spans="1:10">
      <c r="A58" s="6">
        <v>56</v>
      </c>
      <c r="B58" s="9" t="s">
        <v>125</v>
      </c>
      <c r="C58" s="10" t="s">
        <v>109</v>
      </c>
      <c r="D58" s="11">
        <v>202404004</v>
      </c>
      <c r="E58" s="11" t="s">
        <v>110</v>
      </c>
      <c r="F58" s="12" t="s">
        <v>16</v>
      </c>
      <c r="G58" s="12">
        <v>73.77</v>
      </c>
      <c r="H58" s="12">
        <f t="shared" si="6"/>
        <v>73.77</v>
      </c>
      <c r="I58" s="9">
        <v>6</v>
      </c>
      <c r="J58" s="9"/>
    </row>
    <row r="59" s="1" customFormat="1" ht="35" customHeight="1" spans="1:10">
      <c r="A59" s="6">
        <v>57</v>
      </c>
      <c r="B59" s="9" t="s">
        <v>126</v>
      </c>
      <c r="C59" s="10" t="s">
        <v>109</v>
      </c>
      <c r="D59" s="11">
        <v>202404004</v>
      </c>
      <c r="E59" s="11" t="s">
        <v>110</v>
      </c>
      <c r="F59" s="12" t="s">
        <v>16</v>
      </c>
      <c r="G59" s="12">
        <v>72.73</v>
      </c>
      <c r="H59" s="12">
        <f t="shared" si="6"/>
        <v>72.73</v>
      </c>
      <c r="I59" s="9">
        <v>7</v>
      </c>
      <c r="J59" s="9"/>
    </row>
    <row r="60" s="1" customFormat="1" ht="35" customHeight="1" spans="1:10">
      <c r="A60" s="6">
        <v>58</v>
      </c>
      <c r="B60" s="9" t="s">
        <v>127</v>
      </c>
      <c r="C60" s="11" t="s">
        <v>109</v>
      </c>
      <c r="D60" s="11">
        <v>202404004</v>
      </c>
      <c r="E60" s="11" t="s">
        <v>110</v>
      </c>
      <c r="F60" s="12" t="s">
        <v>16</v>
      </c>
      <c r="G60" s="12">
        <v>71.13</v>
      </c>
      <c r="H60" s="12">
        <f t="shared" si="6"/>
        <v>71.13</v>
      </c>
      <c r="I60" s="9">
        <v>8</v>
      </c>
      <c r="J60" s="9"/>
    </row>
    <row r="61" s="1" customFormat="1" ht="35" customHeight="1" spans="1:10">
      <c r="A61" s="6">
        <v>59</v>
      </c>
      <c r="B61" s="9" t="s">
        <v>128</v>
      </c>
      <c r="C61" s="11" t="s">
        <v>109</v>
      </c>
      <c r="D61" s="11">
        <v>202404004</v>
      </c>
      <c r="E61" s="11" t="s">
        <v>110</v>
      </c>
      <c r="F61" s="12" t="s">
        <v>16</v>
      </c>
      <c r="G61" s="12">
        <v>70.23</v>
      </c>
      <c r="H61" s="12">
        <f t="shared" si="6"/>
        <v>70.23</v>
      </c>
      <c r="I61" s="9">
        <v>9</v>
      </c>
      <c r="J61" s="9"/>
    </row>
    <row r="62" s="1" customFormat="1" ht="35" customHeight="1" spans="1:10">
      <c r="A62" s="6">
        <v>60</v>
      </c>
      <c r="B62" s="9" t="s">
        <v>129</v>
      </c>
      <c r="C62" s="10" t="s">
        <v>109</v>
      </c>
      <c r="D62" s="11">
        <v>202404004</v>
      </c>
      <c r="E62" s="11" t="s">
        <v>110</v>
      </c>
      <c r="F62" s="12" t="s">
        <v>16</v>
      </c>
      <c r="G62" s="12">
        <v>68.5</v>
      </c>
      <c r="H62" s="12">
        <f t="shared" si="6"/>
        <v>68.5</v>
      </c>
      <c r="I62" s="9">
        <v>10</v>
      </c>
      <c r="J62" s="9"/>
    </row>
    <row r="63" s="1" customFormat="1" ht="35" customHeight="1" spans="1:10">
      <c r="A63" s="6">
        <v>61</v>
      </c>
      <c r="B63" s="9" t="s">
        <v>130</v>
      </c>
      <c r="C63" s="11" t="s">
        <v>109</v>
      </c>
      <c r="D63" s="11">
        <v>202404004</v>
      </c>
      <c r="E63" s="11" t="s">
        <v>110</v>
      </c>
      <c r="F63" s="12" t="s">
        <v>16</v>
      </c>
      <c r="G63" s="12">
        <v>64.4</v>
      </c>
      <c r="H63" s="12">
        <f t="shared" si="6"/>
        <v>64.4</v>
      </c>
      <c r="I63" s="9">
        <v>11</v>
      </c>
      <c r="J63" s="9"/>
    </row>
    <row r="64" s="1" customFormat="1" ht="35" customHeight="1" spans="1:10">
      <c r="A64" s="6">
        <v>62</v>
      </c>
      <c r="B64" s="9" t="s">
        <v>131</v>
      </c>
      <c r="C64" s="10" t="s">
        <v>109</v>
      </c>
      <c r="D64" s="11">
        <v>202404004</v>
      </c>
      <c r="E64" s="11" t="s">
        <v>110</v>
      </c>
      <c r="F64" s="12" t="s">
        <v>16</v>
      </c>
      <c r="G64" s="12" t="s">
        <v>15</v>
      </c>
      <c r="H64" s="12" t="s">
        <v>16</v>
      </c>
      <c r="I64" s="8" t="s">
        <v>16</v>
      </c>
      <c r="J64" s="9"/>
    </row>
    <row r="65" s="1" customFormat="1" ht="35" customHeight="1" spans="1:10">
      <c r="A65" s="6">
        <v>63</v>
      </c>
      <c r="B65" s="9" t="s">
        <v>132</v>
      </c>
      <c r="C65" s="10" t="s">
        <v>133</v>
      </c>
      <c r="D65" s="9">
        <v>202404006</v>
      </c>
      <c r="E65" s="11" t="s">
        <v>110</v>
      </c>
      <c r="F65" s="12" t="s">
        <v>16</v>
      </c>
      <c r="G65" s="12">
        <v>76.43</v>
      </c>
      <c r="H65" s="12">
        <f t="shared" ref="H65:H69" si="7">G65</f>
        <v>76.43</v>
      </c>
      <c r="I65" s="9">
        <v>1</v>
      </c>
      <c r="J65" s="10" t="s">
        <v>58</v>
      </c>
    </row>
    <row r="66" s="1" customFormat="1" ht="35" customHeight="1" spans="1:10">
      <c r="A66" s="6">
        <v>64</v>
      </c>
      <c r="B66" s="9" t="s">
        <v>134</v>
      </c>
      <c r="C66" s="10" t="s">
        <v>133</v>
      </c>
      <c r="D66" s="9">
        <v>202404006</v>
      </c>
      <c r="E66" s="11" t="s">
        <v>110</v>
      </c>
      <c r="F66" s="12" t="s">
        <v>16</v>
      </c>
      <c r="G66" s="12">
        <v>75.07</v>
      </c>
      <c r="H66" s="12">
        <f t="shared" si="7"/>
        <v>75.07</v>
      </c>
      <c r="I66" s="9">
        <v>2</v>
      </c>
      <c r="J66" s="9"/>
    </row>
    <row r="67" s="1" customFormat="1" ht="35" customHeight="1" spans="1:10">
      <c r="A67" s="6">
        <v>65</v>
      </c>
      <c r="B67" s="9" t="s">
        <v>135</v>
      </c>
      <c r="C67" s="10" t="s">
        <v>133</v>
      </c>
      <c r="D67" s="9">
        <v>202404006</v>
      </c>
      <c r="E67" s="11" t="s">
        <v>110</v>
      </c>
      <c r="F67" s="12" t="s">
        <v>16</v>
      </c>
      <c r="G67" s="12">
        <v>70.4</v>
      </c>
      <c r="H67" s="12">
        <f t="shared" si="7"/>
        <v>70.4</v>
      </c>
      <c r="I67" s="9">
        <v>3</v>
      </c>
      <c r="J67" s="9"/>
    </row>
    <row r="68" s="1" customFormat="1" ht="35" customHeight="1" spans="1:10">
      <c r="A68" s="6">
        <v>66</v>
      </c>
      <c r="B68" s="9" t="s">
        <v>136</v>
      </c>
      <c r="C68" s="10" t="s">
        <v>133</v>
      </c>
      <c r="D68" s="9">
        <v>202404006</v>
      </c>
      <c r="E68" s="11" t="s">
        <v>110</v>
      </c>
      <c r="F68" s="12" t="s">
        <v>16</v>
      </c>
      <c r="G68" s="12">
        <v>69.27</v>
      </c>
      <c r="H68" s="12">
        <f t="shared" si="7"/>
        <v>69.27</v>
      </c>
      <c r="I68" s="9">
        <v>4</v>
      </c>
      <c r="J68" s="9"/>
    </row>
    <row r="69" s="1" customFormat="1" ht="35" customHeight="1" spans="1:10">
      <c r="A69" s="6">
        <v>67</v>
      </c>
      <c r="B69" s="9" t="s">
        <v>137</v>
      </c>
      <c r="C69" s="10" t="s">
        <v>133</v>
      </c>
      <c r="D69" s="9">
        <v>202404006</v>
      </c>
      <c r="E69" s="11" t="s">
        <v>110</v>
      </c>
      <c r="F69" s="12" t="s">
        <v>16</v>
      </c>
      <c r="G69" s="12">
        <v>66.87</v>
      </c>
      <c r="H69" s="12">
        <f t="shared" si="7"/>
        <v>66.87</v>
      </c>
      <c r="I69" s="9">
        <v>5</v>
      </c>
      <c r="J69" s="9"/>
    </row>
    <row r="70" s="1" customFormat="1" ht="35" customHeight="1" spans="1:10">
      <c r="A70" s="6">
        <v>68</v>
      </c>
      <c r="B70" s="9" t="s">
        <v>138</v>
      </c>
      <c r="C70" s="10" t="s">
        <v>133</v>
      </c>
      <c r="D70" s="9">
        <v>202404006</v>
      </c>
      <c r="E70" s="11" t="s">
        <v>110</v>
      </c>
      <c r="F70" s="12" t="s">
        <v>16</v>
      </c>
      <c r="G70" s="12">
        <v>58.9</v>
      </c>
      <c r="H70" s="12" t="s">
        <v>16</v>
      </c>
      <c r="I70" s="8" t="s">
        <v>16</v>
      </c>
      <c r="J70" s="9"/>
    </row>
    <row r="71" s="1" customFormat="1" ht="35" customHeight="1" spans="1:10">
      <c r="A71" s="6">
        <v>69</v>
      </c>
      <c r="B71" s="9" t="s">
        <v>139</v>
      </c>
      <c r="C71" s="10" t="s">
        <v>140</v>
      </c>
      <c r="D71" s="9">
        <v>202404014</v>
      </c>
      <c r="E71" s="11" t="s">
        <v>110</v>
      </c>
      <c r="F71" s="12" t="s">
        <v>16</v>
      </c>
      <c r="G71" s="12">
        <v>75.8</v>
      </c>
      <c r="H71" s="12">
        <f t="shared" ref="H71:H80" si="8">G71</f>
        <v>75.8</v>
      </c>
      <c r="I71" s="9">
        <v>1</v>
      </c>
      <c r="J71" s="10" t="s">
        <v>141</v>
      </c>
    </row>
    <row r="72" s="1" customFormat="1" ht="35" customHeight="1" spans="1:10">
      <c r="A72" s="6">
        <v>70</v>
      </c>
      <c r="B72" s="11" t="s">
        <v>142</v>
      </c>
      <c r="C72" s="11" t="s">
        <v>140</v>
      </c>
      <c r="D72" s="11">
        <v>202404014</v>
      </c>
      <c r="E72" s="11" t="s">
        <v>110</v>
      </c>
      <c r="F72" s="12" t="s">
        <v>16</v>
      </c>
      <c r="G72" s="12">
        <v>70.17</v>
      </c>
      <c r="H72" s="12">
        <f t="shared" si="8"/>
        <v>70.17</v>
      </c>
      <c r="I72" s="9">
        <v>2</v>
      </c>
      <c r="J72" s="9"/>
    </row>
    <row r="73" s="1" customFormat="1" ht="35" customHeight="1" spans="1:10">
      <c r="A73" s="6">
        <v>71</v>
      </c>
      <c r="B73" s="11" t="s">
        <v>143</v>
      </c>
      <c r="C73" s="11" t="s">
        <v>140</v>
      </c>
      <c r="D73" s="11">
        <v>202404014</v>
      </c>
      <c r="E73" s="11" t="s">
        <v>110</v>
      </c>
      <c r="F73" s="12" t="s">
        <v>16</v>
      </c>
      <c r="G73" s="12">
        <v>68.67</v>
      </c>
      <c r="H73" s="12">
        <f t="shared" si="8"/>
        <v>68.67</v>
      </c>
      <c r="I73" s="9">
        <v>3</v>
      </c>
      <c r="J73" s="9"/>
    </row>
    <row r="74" s="1" customFormat="1" ht="35" customHeight="1" spans="1:10">
      <c r="A74" s="6">
        <v>72</v>
      </c>
      <c r="B74" s="11" t="s">
        <v>144</v>
      </c>
      <c r="C74" s="11" t="s">
        <v>140</v>
      </c>
      <c r="D74" s="11">
        <v>202404014</v>
      </c>
      <c r="E74" s="11" t="s">
        <v>110</v>
      </c>
      <c r="F74" s="12" t="s">
        <v>16</v>
      </c>
      <c r="G74" s="12">
        <v>68.33</v>
      </c>
      <c r="H74" s="12">
        <f t="shared" si="8"/>
        <v>68.33</v>
      </c>
      <c r="I74" s="9">
        <v>4</v>
      </c>
      <c r="J74" s="9"/>
    </row>
    <row r="75" s="1" customFormat="1" ht="35" customHeight="1" spans="1:10">
      <c r="A75" s="6">
        <v>73</v>
      </c>
      <c r="B75" s="11" t="s">
        <v>145</v>
      </c>
      <c r="C75" s="11" t="s">
        <v>140</v>
      </c>
      <c r="D75" s="11">
        <v>202404014</v>
      </c>
      <c r="E75" s="11" t="s">
        <v>110</v>
      </c>
      <c r="F75" s="12" t="s">
        <v>16</v>
      </c>
      <c r="G75" s="12">
        <v>68.23</v>
      </c>
      <c r="H75" s="12">
        <f t="shared" si="8"/>
        <v>68.23</v>
      </c>
      <c r="I75" s="9">
        <v>5</v>
      </c>
      <c r="J75" s="9"/>
    </row>
    <row r="76" s="1" customFormat="1" ht="35" customHeight="1" spans="1:10">
      <c r="A76" s="6">
        <v>74</v>
      </c>
      <c r="B76" s="11" t="s">
        <v>146</v>
      </c>
      <c r="C76" s="11" t="s">
        <v>140</v>
      </c>
      <c r="D76" s="11">
        <v>202404014</v>
      </c>
      <c r="E76" s="11" t="s">
        <v>110</v>
      </c>
      <c r="F76" s="12" t="s">
        <v>16</v>
      </c>
      <c r="G76" s="12">
        <v>67.8</v>
      </c>
      <c r="H76" s="12">
        <f t="shared" si="8"/>
        <v>67.8</v>
      </c>
      <c r="I76" s="9">
        <v>6</v>
      </c>
      <c r="J76" s="9"/>
    </row>
    <row r="77" s="1" customFormat="1" ht="35" customHeight="1" spans="1:10">
      <c r="A77" s="6">
        <v>75</v>
      </c>
      <c r="B77" s="11" t="s">
        <v>147</v>
      </c>
      <c r="C77" s="11" t="s">
        <v>140</v>
      </c>
      <c r="D77" s="11">
        <v>202404014</v>
      </c>
      <c r="E77" s="11" t="s">
        <v>110</v>
      </c>
      <c r="F77" s="12" t="s">
        <v>16</v>
      </c>
      <c r="G77" s="12">
        <v>66.5</v>
      </c>
      <c r="H77" s="12">
        <f t="shared" si="8"/>
        <v>66.5</v>
      </c>
      <c r="I77" s="9">
        <v>7</v>
      </c>
      <c r="J77" s="9"/>
    </row>
    <row r="78" s="1" customFormat="1" ht="35" customHeight="1" spans="1:10">
      <c r="A78" s="6">
        <v>76</v>
      </c>
      <c r="B78" s="11" t="s">
        <v>148</v>
      </c>
      <c r="C78" s="11" t="s">
        <v>140</v>
      </c>
      <c r="D78" s="11">
        <v>202404014</v>
      </c>
      <c r="E78" s="11" t="s">
        <v>110</v>
      </c>
      <c r="F78" s="12" t="s">
        <v>16</v>
      </c>
      <c r="G78" s="12">
        <v>65.1</v>
      </c>
      <c r="H78" s="12">
        <f t="shared" si="8"/>
        <v>65.1</v>
      </c>
      <c r="I78" s="9">
        <v>8</v>
      </c>
      <c r="J78" s="9"/>
    </row>
    <row r="79" s="1" customFormat="1" ht="35" customHeight="1" spans="1:10">
      <c r="A79" s="6">
        <v>77</v>
      </c>
      <c r="B79" s="11" t="s">
        <v>149</v>
      </c>
      <c r="C79" s="11" t="s">
        <v>140</v>
      </c>
      <c r="D79" s="11">
        <v>202404014</v>
      </c>
      <c r="E79" s="11" t="s">
        <v>110</v>
      </c>
      <c r="F79" s="12" t="s">
        <v>16</v>
      </c>
      <c r="G79" s="12">
        <v>63.3</v>
      </c>
      <c r="H79" s="12">
        <f t="shared" si="8"/>
        <v>63.3</v>
      </c>
      <c r="I79" s="9">
        <v>9</v>
      </c>
      <c r="J79" s="9"/>
    </row>
    <row r="80" s="1" customFormat="1" ht="35" customHeight="1" spans="1:10">
      <c r="A80" s="6">
        <v>78</v>
      </c>
      <c r="B80" s="11" t="s">
        <v>150</v>
      </c>
      <c r="C80" s="11" t="s">
        <v>140</v>
      </c>
      <c r="D80" s="11">
        <v>202404014</v>
      </c>
      <c r="E80" s="11" t="s">
        <v>110</v>
      </c>
      <c r="F80" s="12" t="s">
        <v>16</v>
      </c>
      <c r="G80" s="12">
        <v>63.23</v>
      </c>
      <c r="H80" s="12">
        <f t="shared" si="8"/>
        <v>63.23</v>
      </c>
      <c r="I80" s="9">
        <v>10</v>
      </c>
      <c r="J80" s="9"/>
    </row>
    <row r="81" s="1" customFormat="1" ht="35" customHeight="1" spans="1:10">
      <c r="A81" s="6">
        <v>79</v>
      </c>
      <c r="B81" s="11" t="s">
        <v>151</v>
      </c>
      <c r="C81" s="11" t="s">
        <v>140</v>
      </c>
      <c r="D81" s="11">
        <v>202404014</v>
      </c>
      <c r="E81" s="11" t="s">
        <v>110</v>
      </c>
      <c r="F81" s="12" t="s">
        <v>16</v>
      </c>
      <c r="G81" s="12" t="s">
        <v>15</v>
      </c>
      <c r="H81" s="12" t="s">
        <v>16</v>
      </c>
      <c r="I81" s="8" t="s">
        <v>16</v>
      </c>
      <c r="J81" s="9"/>
    </row>
  </sheetData>
  <mergeCells count="1">
    <mergeCell ref="A1:J1"/>
  </mergeCells>
  <pageMargins left="0.75" right="0.75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libihua</dc:creator>
  <cp:lastModifiedBy>菟紫华</cp:lastModifiedBy>
  <dcterms:created xsi:type="dcterms:W3CDTF">2025-01-05T08:28:00Z</dcterms:created>
  <dcterms:modified xsi:type="dcterms:W3CDTF">2025-01-05T09:30:02Z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D350B850A9874EB286F1CA1A56F3C383_11</vt:lpwstr>
  </property>
  <property fmtid="{D5CDD505-2E9C-101B-9397-08002B2CF9AE}" pid="3" name="KSOProductBuildVer">
    <vt:lpwstr>2052-12.1.0.19770</vt:lpwstr>
  </property>
</Properties>
</file>