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6150" yWindow="45" windowWidth="20730" windowHeight="11760"/>
  </bookViews>
  <sheets>
    <sheet name="明细表" sheetId="1" r:id="rId1"/>
  </sheets>
  <definedNames>
    <definedName name="_xlnm.Print_Titles" localSheetId="0">明细表!$4:$4</definedName>
  </definedNames>
  <calcPr calcId="144525"/>
</workbook>
</file>

<file path=xl/calcChain.xml><?xml version="1.0" encoding="utf-8"?>
<calcChain xmlns="http://schemas.openxmlformats.org/spreadsheetml/2006/main">
  <c r="H5" i="1" l="1"/>
</calcChain>
</file>

<file path=xl/sharedStrings.xml><?xml version="1.0" encoding="utf-8"?>
<sst xmlns="http://schemas.openxmlformats.org/spreadsheetml/2006/main" count="74" uniqueCount="59">
  <si>
    <t>序号</t>
  </si>
  <si>
    <t>项目名称</t>
  </si>
  <si>
    <t>项目编码</t>
  </si>
  <si>
    <t>对应一级项目</t>
  </si>
  <si>
    <t>对应的考核工作</t>
  </si>
  <si>
    <t>对应的大事要事</t>
  </si>
  <si>
    <t>江门市鹤山市水系连通及水美乡村建设试点县项项目-（江门市西江潭江流域跨界支流综合治理工程一期EPC+O项目）</t>
  </si>
  <si>
    <t>107006039-2021-0000107805</t>
  </si>
  <si>
    <t>中小河流治理</t>
    <phoneticPr fontId="8" type="noConversion"/>
  </si>
  <si>
    <t>2022年江门市鹤山市龙口镇和古劳镇高标准农田建设项目</t>
    <phoneticPr fontId="7" type="noConversion"/>
  </si>
  <si>
    <t>107006041-2022-0000162964</t>
    <phoneticPr fontId="8" type="noConversion"/>
  </si>
  <si>
    <t>农田建设及管护</t>
    <phoneticPr fontId="8" type="noConversion"/>
  </si>
  <si>
    <t>高标准农田建设</t>
    <phoneticPr fontId="8" type="noConversion"/>
  </si>
  <si>
    <t>2022年江门市鹤山市雅瑶镇和桃源镇高标准农田建设项目</t>
    <phoneticPr fontId="7" type="noConversion"/>
  </si>
  <si>
    <t>107006041-2022-0000163025</t>
    <phoneticPr fontId="8" type="noConversion"/>
  </si>
  <si>
    <t>农田建设及管护</t>
  </si>
  <si>
    <t>2022年江门市鹤山市址山镇高标准农田建设项目</t>
    <phoneticPr fontId="7" type="noConversion"/>
  </si>
  <si>
    <t>107006041-2022-0000163049</t>
  </si>
  <si>
    <t>2022年江门市鹤山市动物疫病防控和屠宰环节生猪无害化处理补助项目</t>
    <phoneticPr fontId="7" type="noConversion"/>
  </si>
  <si>
    <t>107006041-2022-0000163307</t>
    <phoneticPr fontId="8" type="noConversion"/>
  </si>
  <si>
    <t>动植物疫病防控</t>
    <phoneticPr fontId="8" type="noConversion"/>
  </si>
  <si>
    <t>2022年江门市鹤山市古劳水乡乡村振兴示范带建设项目</t>
    <phoneticPr fontId="7" type="noConversion"/>
  </si>
  <si>
    <t>107006041-2022-0000163397</t>
    <phoneticPr fontId="8" type="noConversion"/>
  </si>
  <si>
    <t>村庄基础设施建设</t>
    <phoneticPr fontId="8" type="noConversion"/>
  </si>
  <si>
    <t>2022年江门市鹤山市松材线虫病防控</t>
    <phoneticPr fontId="8" type="noConversion"/>
  </si>
  <si>
    <t>107006040-2022-0000163796</t>
  </si>
  <si>
    <t>林业有害生物防控</t>
  </si>
  <si>
    <t>林业有害生物防控</t>
    <phoneticPr fontId="8" type="noConversion"/>
  </si>
  <si>
    <t>2022年江门市鹤山市高质量水源林建设（造林更新及补植套种）</t>
    <phoneticPr fontId="8" type="noConversion"/>
  </si>
  <si>
    <t>107006040-2021-0000161552</t>
  </si>
  <si>
    <t>造林及抚育</t>
    <phoneticPr fontId="8" type="noConversion"/>
  </si>
  <si>
    <t>全面推行林长制</t>
    <phoneticPr fontId="8" type="noConversion"/>
  </si>
  <si>
    <t>2021年度江门市鹤山市基本农田保护经济补偿省级补助资金</t>
    <phoneticPr fontId="8" type="noConversion"/>
  </si>
  <si>
    <t>107006053-2020-0000100474</t>
    <phoneticPr fontId="8" type="noConversion"/>
  </si>
  <si>
    <t>永久基本农田保护</t>
    <phoneticPr fontId="8" type="noConversion"/>
  </si>
  <si>
    <t>2022年江门市鹤山市四好农村路建设桃源镇乡道南龙线改造工程（路网提升）</t>
  </si>
  <si>
    <t>107006032-2022-0000172990</t>
  </si>
  <si>
    <t>四好农村路建设</t>
  </si>
  <si>
    <t>2022年江门市鹤山市四好农村路养护（日常养护）</t>
  </si>
  <si>
    <t>107006032-2022-0000163314</t>
  </si>
  <si>
    <t>四好农村路养护</t>
  </si>
  <si>
    <t>农村公路养护</t>
  </si>
  <si>
    <t>2022年江门市鹤山市四好农村路养护地方公路养护维修工程（养护工程）</t>
  </si>
  <si>
    <t>107006032-2022-0000163411</t>
  </si>
  <si>
    <t>动物防疫</t>
    <phoneticPr fontId="8" type="noConversion"/>
  </si>
  <si>
    <t>农村公路提档升级</t>
    <phoneticPr fontId="7" type="noConversion"/>
  </si>
  <si>
    <t>农村人居环境整治（村庄清洁行动、农村厕所问题摸排整改、生活污水治理及运行管护、乡村生活垃圾治理）</t>
    <phoneticPr fontId="8" type="noConversion"/>
  </si>
  <si>
    <t>金额（元）</t>
    <phoneticPr fontId="7" type="noConversion"/>
  </si>
  <si>
    <t>鹤山市2022年省级涉农资金统筹整合转移支付资金明细表</t>
    <phoneticPr fontId="7" type="noConversion"/>
  </si>
  <si>
    <t>附件1</t>
    <phoneticPr fontId="7" type="noConversion"/>
  </si>
  <si>
    <t>合计</t>
    <phoneticPr fontId="7" type="noConversion"/>
  </si>
  <si>
    <t>单位</t>
    <phoneticPr fontId="7" type="noConversion"/>
  </si>
  <si>
    <t>鹤山市水利局</t>
    <phoneticPr fontId="7" type="noConversion"/>
  </si>
  <si>
    <t>鹤山市农业技术推广中心</t>
    <phoneticPr fontId="7" type="noConversion"/>
  </si>
  <si>
    <t>鹤山市自然资源局</t>
    <phoneticPr fontId="7" type="noConversion"/>
  </si>
  <si>
    <t>鹤山市交通运输局</t>
    <phoneticPr fontId="7" type="noConversion"/>
  </si>
  <si>
    <t>鹤山市农业农村局</t>
    <phoneticPr fontId="7" type="noConversion"/>
  </si>
  <si>
    <t>鹤山市动物防疫监督所</t>
    <phoneticPr fontId="7" type="noConversion"/>
  </si>
  <si>
    <t>鹤山市林业局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</si>
</sst>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_ * #,##0_ ;_ * \-#,##0_ ;_ * &quot;-&quot;??_ ;_ @_ "/>
  </numFmts>
  <fonts count="12">
    <font>
      <sz val="12"/>
      <name val="宋体"/>
      <charset val="134"/>
    </font>
    <font>
      <sz val="12"/>
      <name val="黑体"/>
      <family val="3"/>
      <charset val="134"/>
    </font>
    <font>
      <sz val="14"/>
      <name val="黑体"/>
      <family val="3"/>
      <charset val="134"/>
    </font>
    <font>
      <sz val="18"/>
      <name val="方正小标宋简体"/>
      <charset val="134"/>
    </font>
    <font>
      <b/>
      <sz val="12"/>
      <color rgb="FFC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33333"/>
      </left>
      <right/>
      <top style="thin">
        <color rgb="FF333333"/>
      </top>
      <bottom style="thin">
        <color rgb="FF333333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2" applyNumberFormat="1" applyFont="1" applyFill="1" applyBorder="1" applyAlignment="1">
      <alignment horizontal="left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1" xfId="3" applyFont="1" applyFill="1" applyBorder="1" applyAlignment="1">
      <alignment horizontal="left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176" fontId="5" fillId="0" borderId="1" xfId="4" applyNumberFormat="1" applyFont="1" applyFill="1" applyBorder="1" applyAlignment="1">
      <alignment horizontal="center" vertical="center" wrapText="1"/>
    </xf>
    <xf numFmtId="176" fontId="9" fillId="0" borderId="1" xfId="5" applyNumberFormat="1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176" fontId="5" fillId="0" borderId="1" xfId="1" applyNumberFormat="1" applyFont="1" applyBorder="1" applyAlignment="1">
      <alignment horizontal="center" vertical="center"/>
    </xf>
    <xf numFmtId="176" fontId="5" fillId="0" borderId="1" xfId="3" applyNumberFormat="1" applyFont="1" applyFill="1" applyBorder="1" applyAlignment="1">
      <alignment horizontal="center" vertical="center" wrapText="1"/>
    </xf>
    <xf numFmtId="176" fontId="5" fillId="0" borderId="1" xfId="5" applyNumberFormat="1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176" fontId="11" fillId="0" borderId="1" xfId="0" applyNumberFormat="1" applyFont="1" applyBorder="1">
      <alignment vertical="center"/>
    </xf>
    <xf numFmtId="0" fontId="3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</cellXfs>
  <cellStyles count="6">
    <cellStyle name="常规" xfId="0" builtinId="0"/>
    <cellStyle name="常规 16" xfId="4"/>
    <cellStyle name="常规 38 2" xfId="2"/>
    <cellStyle name="常规 5" xfId="3"/>
    <cellStyle name="千位分隔" xfId="1" builtinId="3"/>
    <cellStyle name="千位分隔 2" xfId="5"/>
  </cellStyles>
  <dxfs count="0"/>
  <tableStyles count="0" defaultTableStyle="TableStyleMedium2" defaultPivotStyle="PivotStyleLight16"/>
  <colors>
    <mruColors>
      <color rgb="FFC0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workbookViewId="0">
      <selection activeCell="A5" sqref="A5:G5"/>
    </sheetView>
  </sheetViews>
  <sheetFormatPr defaultColWidth="9" defaultRowHeight="30" customHeight="1"/>
  <cols>
    <col min="1" max="1" width="7.875" customWidth="1"/>
    <col min="2" max="2" width="28.125" customWidth="1"/>
    <col min="3" max="3" width="30.375" customWidth="1"/>
    <col min="4" max="4" width="27.625" customWidth="1"/>
    <col min="5" max="5" width="24.375" customWidth="1"/>
    <col min="6" max="6" width="25.625" customWidth="1"/>
    <col min="7" max="7" width="22.125" customWidth="1"/>
    <col min="8" max="8" width="17.125" customWidth="1"/>
  </cols>
  <sheetData>
    <row r="1" spans="1:8" s="1" customFormat="1" ht="30" customHeight="1">
      <c r="A1" s="3" t="s">
        <v>49</v>
      </c>
      <c r="B1" s="3"/>
    </row>
    <row r="2" spans="1:8" s="1" customFormat="1" ht="30" customHeight="1">
      <c r="A2" s="32" t="s">
        <v>48</v>
      </c>
      <c r="B2" s="32"/>
      <c r="C2" s="32"/>
      <c r="D2" s="32"/>
      <c r="E2" s="32"/>
      <c r="F2" s="32"/>
      <c r="G2" s="32"/>
      <c r="H2" s="32"/>
    </row>
    <row r="3" spans="1:8" s="1" customFormat="1" ht="15" customHeight="1">
      <c r="H3" s="4"/>
    </row>
    <row r="4" spans="1:8" s="2" customFormat="1" ht="30" customHeight="1">
      <c r="A4" s="5" t="s">
        <v>0</v>
      </c>
      <c r="B4" s="5" t="s">
        <v>51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47</v>
      </c>
    </row>
    <row r="5" spans="1:8" ht="40.5" customHeight="1">
      <c r="A5" s="33" t="s">
        <v>50</v>
      </c>
      <c r="B5" s="34"/>
      <c r="C5" s="34"/>
      <c r="D5" s="34"/>
      <c r="E5" s="34"/>
      <c r="F5" s="34"/>
      <c r="G5" s="35"/>
      <c r="H5" s="31">
        <f>SUM(H6:H17)</f>
        <v>50490000</v>
      </c>
    </row>
    <row r="6" spans="1:8" ht="65.25" customHeight="1">
      <c r="A6" s="30">
        <v>1</v>
      </c>
      <c r="B6" s="29" t="s">
        <v>52</v>
      </c>
      <c r="C6" s="7" t="s">
        <v>6</v>
      </c>
      <c r="D6" s="8" t="s">
        <v>7</v>
      </c>
      <c r="E6" s="8" t="s">
        <v>8</v>
      </c>
      <c r="F6" s="9"/>
      <c r="G6" s="8" t="s">
        <v>8</v>
      </c>
      <c r="H6" s="18">
        <v>25000000</v>
      </c>
    </row>
    <row r="7" spans="1:8" ht="59.25" customHeight="1">
      <c r="A7" s="30">
        <v>2</v>
      </c>
      <c r="B7" s="29" t="s">
        <v>56</v>
      </c>
      <c r="C7" s="13" t="s">
        <v>21</v>
      </c>
      <c r="D7" s="9" t="s">
        <v>22</v>
      </c>
      <c r="E7" s="15" t="s">
        <v>23</v>
      </c>
      <c r="F7" s="9" t="s">
        <v>46</v>
      </c>
      <c r="G7" s="6"/>
      <c r="H7" s="16">
        <v>1795930</v>
      </c>
    </row>
    <row r="8" spans="1:8" ht="59.25" customHeight="1">
      <c r="A8" s="30">
        <v>3</v>
      </c>
      <c r="B8" s="29" t="s">
        <v>53</v>
      </c>
      <c r="C8" s="10" t="s">
        <v>9</v>
      </c>
      <c r="D8" s="9" t="s">
        <v>10</v>
      </c>
      <c r="E8" s="11" t="s">
        <v>11</v>
      </c>
      <c r="F8" s="12" t="s">
        <v>12</v>
      </c>
      <c r="G8" s="12" t="s">
        <v>12</v>
      </c>
      <c r="H8" s="27">
        <v>5100000</v>
      </c>
    </row>
    <row r="9" spans="1:8" ht="59.25" customHeight="1">
      <c r="A9" s="30">
        <v>4</v>
      </c>
      <c r="B9" s="29" t="s">
        <v>53</v>
      </c>
      <c r="C9" s="10" t="s">
        <v>13</v>
      </c>
      <c r="D9" s="9" t="s">
        <v>14</v>
      </c>
      <c r="E9" s="11" t="s">
        <v>15</v>
      </c>
      <c r="F9" s="12" t="s">
        <v>12</v>
      </c>
      <c r="G9" s="12" t="s">
        <v>12</v>
      </c>
      <c r="H9" s="28">
        <v>2450000</v>
      </c>
    </row>
    <row r="10" spans="1:8" ht="59.25" customHeight="1">
      <c r="A10" s="30">
        <v>5</v>
      </c>
      <c r="B10" s="29" t="s">
        <v>53</v>
      </c>
      <c r="C10" s="10" t="s">
        <v>16</v>
      </c>
      <c r="D10" s="9" t="s">
        <v>17</v>
      </c>
      <c r="E10" s="11" t="s">
        <v>15</v>
      </c>
      <c r="F10" s="12" t="s">
        <v>12</v>
      </c>
      <c r="G10" s="12" t="s">
        <v>12</v>
      </c>
      <c r="H10" s="17">
        <v>2450000</v>
      </c>
    </row>
    <row r="11" spans="1:8" ht="59.25" customHeight="1">
      <c r="A11" s="30">
        <v>6</v>
      </c>
      <c r="B11" s="29" t="s">
        <v>57</v>
      </c>
      <c r="C11" s="13" t="s">
        <v>18</v>
      </c>
      <c r="D11" s="9" t="s">
        <v>19</v>
      </c>
      <c r="E11" s="14" t="s">
        <v>20</v>
      </c>
      <c r="F11" s="9" t="s">
        <v>44</v>
      </c>
      <c r="G11" s="6"/>
      <c r="H11" s="17">
        <v>1703500</v>
      </c>
    </row>
    <row r="12" spans="1:8" ht="59.25" customHeight="1">
      <c r="A12" s="30">
        <v>7</v>
      </c>
      <c r="B12" s="29" t="s">
        <v>54</v>
      </c>
      <c r="C12" s="25" t="s">
        <v>32</v>
      </c>
      <c r="D12" s="9" t="s">
        <v>33</v>
      </c>
      <c r="E12" s="12" t="s">
        <v>34</v>
      </c>
      <c r="F12" s="12" t="s">
        <v>34</v>
      </c>
      <c r="G12" s="6"/>
      <c r="H12" s="26">
        <v>3030570</v>
      </c>
    </row>
    <row r="13" spans="1:8" ht="59.25" customHeight="1">
      <c r="A13" s="30">
        <v>8</v>
      </c>
      <c r="B13" s="29" t="s">
        <v>58</v>
      </c>
      <c r="C13" s="19" t="s">
        <v>24</v>
      </c>
      <c r="D13" s="20" t="s">
        <v>25</v>
      </c>
      <c r="E13" s="21" t="s">
        <v>26</v>
      </c>
      <c r="F13" s="22" t="s">
        <v>27</v>
      </c>
      <c r="G13" s="6"/>
      <c r="H13" s="24">
        <v>1000000</v>
      </c>
    </row>
    <row r="14" spans="1:8" ht="59.25" customHeight="1">
      <c r="A14" s="30">
        <v>9</v>
      </c>
      <c r="B14" s="29" t="s">
        <v>58</v>
      </c>
      <c r="C14" s="19" t="s">
        <v>28</v>
      </c>
      <c r="D14" s="20" t="s">
        <v>29</v>
      </c>
      <c r="E14" s="23" t="s">
        <v>30</v>
      </c>
      <c r="F14" s="22" t="s">
        <v>31</v>
      </c>
      <c r="G14" s="6"/>
      <c r="H14" s="24">
        <v>2500000</v>
      </c>
    </row>
    <row r="15" spans="1:8" ht="59.25" customHeight="1">
      <c r="A15" s="30">
        <v>10</v>
      </c>
      <c r="B15" s="29" t="s">
        <v>55</v>
      </c>
      <c r="C15" s="25" t="s">
        <v>35</v>
      </c>
      <c r="D15" s="9" t="s">
        <v>36</v>
      </c>
      <c r="E15" s="12" t="s">
        <v>37</v>
      </c>
      <c r="F15" s="12"/>
      <c r="G15" s="9" t="s">
        <v>45</v>
      </c>
      <c r="H15" s="26">
        <v>1400000</v>
      </c>
    </row>
    <row r="16" spans="1:8" ht="59.25" customHeight="1">
      <c r="A16" s="30">
        <v>11</v>
      </c>
      <c r="B16" s="29" t="s">
        <v>55</v>
      </c>
      <c r="C16" s="25" t="s">
        <v>38</v>
      </c>
      <c r="D16" s="9" t="s">
        <v>39</v>
      </c>
      <c r="E16" s="12" t="s">
        <v>40</v>
      </c>
      <c r="F16" s="12" t="s">
        <v>41</v>
      </c>
      <c r="G16" s="6"/>
      <c r="H16" s="26">
        <v>1400000</v>
      </c>
    </row>
    <row r="17" spans="1:8" ht="59.25" customHeight="1">
      <c r="A17" s="30">
        <v>12</v>
      </c>
      <c r="B17" s="29" t="s">
        <v>55</v>
      </c>
      <c r="C17" s="25" t="s">
        <v>42</v>
      </c>
      <c r="D17" s="9" t="s">
        <v>43</v>
      </c>
      <c r="E17" s="12" t="s">
        <v>40</v>
      </c>
      <c r="F17" s="12" t="s">
        <v>41</v>
      </c>
      <c r="G17" s="6"/>
      <c r="H17" s="26">
        <v>2660000</v>
      </c>
    </row>
  </sheetData>
  <mergeCells count="2">
    <mergeCell ref="A2:H2"/>
    <mergeCell ref="A5:G5"/>
  </mergeCells>
  <phoneticPr fontId="7" type="noConversion"/>
  <pageMargins left="0.75" right="0.75" top="1" bottom="1" header="0.51" footer="0.51"/>
  <pageSetup paperSize="9" scale="66" fitToHeight="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明细表</vt:lpstr>
      <vt:lpstr>明细表!Print_Titles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蔡安琪</dc:creator>
  <cp:lastModifiedBy>冯小珊</cp:lastModifiedBy>
  <cp:lastPrinted>2021-12-30T07:50:24Z</cp:lastPrinted>
  <dcterms:created xsi:type="dcterms:W3CDTF">2021-11-19T11:08:00Z</dcterms:created>
  <dcterms:modified xsi:type="dcterms:W3CDTF">2021-12-30T07:50:24Z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